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8" activeTab="1"/>
  </bookViews>
  <sheets>
    <sheet name="All data" sheetId="1" r:id="rId1"/>
    <sheet name="Party-wise" sheetId="2" r:id="rId2"/>
    <sheet name="Gender-wise" sheetId="3" r:id="rId3"/>
    <sheet name="State-wise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<sst xmlns="http://schemas.openxmlformats.org/spreadsheetml/2006/main" count="3348" uniqueCount="1690">
  <si>
    <t>Constituency</t>
  </si>
  <si>
    <t>Name</t>
  </si>
  <si>
    <t>Sex</t>
  </si>
  <si>
    <t>Age</t>
  </si>
  <si>
    <t>Dob</t>
  </si>
  <si>
    <t>Party</t>
  </si>
  <si>
    <t>Cases</t>
  </si>
  <si>
    <t>Convicted</t>
  </si>
  <si>
    <t>Accused</t>
  </si>
  <si>
    <t>State</t>
  </si>
  <si>
    <t>Chennai South</t>
  </si>
  <si>
    <t>Shri C. Rajendran</t>
  </si>
  <si>
    <t>M</t>
  </si>
  <si>
    <t>06/08/1960</t>
  </si>
  <si>
    <t>AIADMK</t>
  </si>
  <si>
    <t>Tamil Nadu</t>
  </si>
  <si>
    <t>Pollachi</t>
  </si>
  <si>
    <t>Shri K. Sugumar</t>
  </si>
  <si>
    <t>01/12/1960</t>
  </si>
  <si>
    <t>Tiruchirappalli</t>
  </si>
  <si>
    <t>Shri P. Kumar</t>
  </si>
  <si>
    <t>21/04/1971</t>
  </si>
  <si>
    <t>Tiruvallur</t>
  </si>
  <si>
    <t>Dr. Ponnusamy Venugopal</t>
  </si>
  <si>
    <t>28/04/1952</t>
  </si>
  <si>
    <t>Mayiladuthurai</t>
  </si>
  <si>
    <t>Shri O. S. Manian</t>
  </si>
  <si>
    <t>29/04/1954</t>
  </si>
  <si>
    <t>Karur</t>
  </si>
  <si>
    <t>Dr. Munisamy Thambidurai</t>
  </si>
  <si>
    <t>15/03/1947</t>
  </si>
  <si>
    <t>Salem</t>
  </si>
  <si>
    <t>Shri S. Semmalai</t>
  </si>
  <si>
    <t>09/06/1945</t>
  </si>
  <si>
    <t>Tiruppur</t>
  </si>
  <si>
    <t>Shri C. Sivasami</t>
  </si>
  <si>
    <t>27/06/1957</t>
  </si>
  <si>
    <t>Viluppuram</t>
  </si>
  <si>
    <t>Shri K. Murugesan Anandan</t>
  </si>
  <si>
    <t>12/12/1951</t>
  </si>
  <si>
    <t>Purulia</t>
  </si>
  <si>
    <t>Shri Narahari Mahato</t>
  </si>
  <si>
    <t>10/03/1956</t>
  </si>
  <si>
    <t>AIFB</t>
  </si>
  <si>
    <t>West Bengal</t>
  </si>
  <si>
    <t>Coochbehar</t>
  </si>
  <si>
    <t>Shri Nripendra Nath Roy</t>
  </si>
  <si>
    <t>21/03/1959</t>
  </si>
  <si>
    <t>Hyderabad</t>
  </si>
  <si>
    <t>Shri Asaduddin Owaisi</t>
  </si>
  <si>
    <t>13/05/1969</t>
  </si>
  <si>
    <t>AIMIM</t>
  </si>
  <si>
    <t>Andhra Pradesh</t>
  </si>
  <si>
    <t>Barasat</t>
  </si>
  <si>
    <t>Dr. (Smt.) Kakoli Ghosh Dastidar</t>
  </si>
  <si>
    <t>F</t>
  </si>
  <si>
    <t>23/11/1959</t>
  </si>
  <si>
    <t>AITC</t>
  </si>
  <si>
    <t>Birbhum</t>
  </si>
  <si>
    <t>Smt. Satabdi Roy</t>
  </si>
  <si>
    <t>05/10/1969</t>
  </si>
  <si>
    <t>Hooghly</t>
  </si>
  <si>
    <t>Dr. (Smt.) Ratna De(Nag)</t>
  </si>
  <si>
    <t>06/09/1948</t>
  </si>
  <si>
    <t>Bangaon</t>
  </si>
  <si>
    <t>Shri Gobinda Chandra Naskar</t>
  </si>
  <si>
    <t>16/06/1941</t>
  </si>
  <si>
    <t>Barrackpur</t>
  </si>
  <si>
    <t>Shri Dinesh Trivedi</t>
  </si>
  <si>
    <t>04/06/1950</t>
  </si>
  <si>
    <t>Basirhat</t>
  </si>
  <si>
    <t>Shri Sk. Nurul Islam</t>
  </si>
  <si>
    <t>11/11/1963</t>
  </si>
  <si>
    <t>Diamond Harbour</t>
  </si>
  <si>
    <t>Shri Somendra Nath Mitra</t>
  </si>
  <si>
    <t>31/12/1943</t>
  </si>
  <si>
    <t>Dum Dum</t>
  </si>
  <si>
    <t>Prof. Saugata Roy</t>
  </si>
  <si>
    <t>06/08/1947</t>
  </si>
  <si>
    <t>Jadavpur</t>
  </si>
  <si>
    <t>Shri Kabir Suman</t>
  </si>
  <si>
    <t>16/03/1950</t>
  </si>
  <si>
    <t>Kolkata Uttar</t>
  </si>
  <si>
    <t>Shri Sudip Bandyopadhyay</t>
  </si>
  <si>
    <t>10/12/1952</t>
  </si>
  <si>
    <t>Mathurapur</t>
  </si>
  <si>
    <t>Shri Choudhury Mohan Jatua</t>
  </si>
  <si>
    <t>09/06/1938</t>
  </si>
  <si>
    <t>Ranaghat</t>
  </si>
  <si>
    <t>Dr. Sucharu Ranjan Haldar</t>
  </si>
  <si>
    <t>17/05/1940</t>
  </si>
  <si>
    <t>Sreerampur</t>
  </si>
  <si>
    <t>Shri Kalyan Banerjee</t>
  </si>
  <si>
    <t>Uluberia</t>
  </si>
  <si>
    <t>Shri Sultan Ahmed</t>
  </si>
  <si>
    <t>06/06/1953</t>
  </si>
  <si>
    <t>Kanthi</t>
  </si>
  <si>
    <t>Shri Sisir Kumar Adhikari</t>
  </si>
  <si>
    <t>19/09/1941</t>
  </si>
  <si>
    <t>Tamluk</t>
  </si>
  <si>
    <t>Shri Suvendu Adhikari</t>
  </si>
  <si>
    <t>15/12/1970</t>
  </si>
  <si>
    <t>Krishnanagar</t>
  </si>
  <si>
    <t>Shri Tapas Paul</t>
  </si>
  <si>
    <t>02/08/1958</t>
  </si>
  <si>
    <t>Kolkata Dakshin</t>
  </si>
  <si>
    <t>Shri Subrata Bakshi</t>
  </si>
  <si>
    <t>23/07/1950</t>
  </si>
  <si>
    <t>Serampore</t>
  </si>
  <si>
    <t>04/01/1957</t>
  </si>
  <si>
    <t>Berhampur</t>
  </si>
  <si>
    <t>Shri Sidhant Mohapatra</t>
  </si>
  <si>
    <t>04/05/1966</t>
  </si>
  <si>
    <t>BJD</t>
  </si>
  <si>
    <t>Odisha</t>
  </si>
  <si>
    <t>Bhadrak</t>
  </si>
  <si>
    <t>Shri Arjun Charan Sethi</t>
  </si>
  <si>
    <t>18/09/1941</t>
  </si>
  <si>
    <t>Bhubaneswar</t>
  </si>
  <si>
    <t>Dr. (Prof.) Prasanna Kumar Patasani</t>
  </si>
  <si>
    <t>27/04/1946</t>
  </si>
  <si>
    <t>Cuttack</t>
  </si>
  <si>
    <t>Shri Bhartruhari Mahtab</t>
  </si>
  <si>
    <t>08/09/1957</t>
  </si>
  <si>
    <t>Jajpur</t>
  </si>
  <si>
    <t>Shri Mohan Jena</t>
  </si>
  <si>
    <t>14/07/1957</t>
  </si>
  <si>
    <t>Kandhamal</t>
  </si>
  <si>
    <t>Shri Rudra Madhab Ray</t>
  </si>
  <si>
    <t>23/11/1937</t>
  </si>
  <si>
    <t>Kendrapara</t>
  </si>
  <si>
    <t>Shri Baijayant "Jay" Panda</t>
  </si>
  <si>
    <t>12/01/1964</t>
  </si>
  <si>
    <t>Koraput</t>
  </si>
  <si>
    <t>Shri Jayaram Pangi</t>
  </si>
  <si>
    <t>16/08/1955</t>
  </si>
  <si>
    <t>Mayurbhanj</t>
  </si>
  <si>
    <t>Shri Laxman Tudu</t>
  </si>
  <si>
    <t>16/05/1965</t>
  </si>
  <si>
    <t>Puri</t>
  </si>
  <si>
    <t>Shri Pinaki Misra</t>
  </si>
  <si>
    <t>23/10/1959</t>
  </si>
  <si>
    <t>Aska</t>
  </si>
  <si>
    <t>Shri Nityananda Pradhan</t>
  </si>
  <si>
    <t>18/11/1944</t>
  </si>
  <si>
    <t>Bolangir</t>
  </si>
  <si>
    <t>Shri Kalikesh Narayan Singh Deo</t>
  </si>
  <si>
    <t>26/05/1974</t>
  </si>
  <si>
    <t>Keonjhar</t>
  </si>
  <si>
    <t>Shri Yashbant Narayan Singh Laguri</t>
  </si>
  <si>
    <t>18/04/1971</t>
  </si>
  <si>
    <t>Dhenkanal</t>
  </si>
  <si>
    <t>Shri Tathagata Satpathy</t>
  </si>
  <si>
    <t>01/04/1956</t>
  </si>
  <si>
    <t>Gauhati</t>
  </si>
  <si>
    <t>Smt. Bijoya Chakravarty</t>
  </si>
  <si>
    <t>07/10/1939</t>
  </si>
  <si>
    <t>BJP</t>
  </si>
  <si>
    <t>Assam</t>
  </si>
  <si>
    <t>Mangaldoi</t>
  </si>
  <si>
    <t>Shri Ramen Deka</t>
  </si>
  <si>
    <t>01/03/1954</t>
  </si>
  <si>
    <t>Silchar</t>
  </si>
  <si>
    <t>Shri Kabindra Purkayastha</t>
  </si>
  <si>
    <t>15/12/1931</t>
  </si>
  <si>
    <t>Bhagalpur</t>
  </si>
  <si>
    <t>Shri Syed Shahnawaz Hussain</t>
  </si>
  <si>
    <t>12/12/1968</t>
  </si>
  <si>
    <t>Bihar</t>
  </si>
  <si>
    <t>Gaya</t>
  </si>
  <si>
    <t>Shri Hari Manjhi</t>
  </si>
  <si>
    <t>28/01/1963</t>
  </si>
  <si>
    <t>Madhubani</t>
  </si>
  <si>
    <t>Shri Hukmdev Narayan Yadav</t>
  </si>
  <si>
    <t>17/11/1939</t>
  </si>
  <si>
    <t>Nawada</t>
  </si>
  <si>
    <t>Dr. Bhola Singh</t>
  </si>
  <si>
    <t>03/01/1939</t>
  </si>
  <si>
    <t>Patna Sahib</t>
  </si>
  <si>
    <t>Shri Shatrughan Prasad Sinha</t>
  </si>
  <si>
    <t>15/07/1946</t>
  </si>
  <si>
    <t>Purvi Champaran</t>
  </si>
  <si>
    <t>Shri Radha Mohan Singh</t>
  </si>
  <si>
    <t>01/09/1949</t>
  </si>
  <si>
    <t>Durg</t>
  </si>
  <si>
    <t>Km. Saroj Pandey</t>
  </si>
  <si>
    <t>22/06/1968</t>
  </si>
  <si>
    <t>Chhattisgarh</t>
  </si>
  <si>
    <t>Janjgir-Champa</t>
  </si>
  <si>
    <t>Smt. Kamla Devi Patle</t>
  </si>
  <si>
    <t>05/05/1966</t>
  </si>
  <si>
    <t>Kanker</t>
  </si>
  <si>
    <t>Shri Sohan Potai</t>
  </si>
  <si>
    <t>29/04/1958</t>
  </si>
  <si>
    <t>Mahasamund</t>
  </si>
  <si>
    <t>Shri Chandu Lal Sahu</t>
  </si>
  <si>
    <t>01/06/1959</t>
  </si>
  <si>
    <t>Raigarh</t>
  </si>
  <si>
    <t>Shri Vishnu Deo Sai</t>
  </si>
  <si>
    <t>21/02/1964</t>
  </si>
  <si>
    <t>Raipur</t>
  </si>
  <si>
    <t>Shri Ramesh Bais</t>
  </si>
  <si>
    <t>02/08/1947</t>
  </si>
  <si>
    <t>Surguja</t>
  </si>
  <si>
    <t>Shri Murarilal Singh</t>
  </si>
  <si>
    <t>19/05/1952</t>
  </si>
  <si>
    <t>Daman and Diu</t>
  </si>
  <si>
    <t>Shri Lalubhai Babubhai Patel</t>
  </si>
  <si>
    <t>31/08/1955</t>
  </si>
  <si>
    <t>North Goa</t>
  </si>
  <si>
    <t>Shri Shripad Yesso Naik</t>
  </si>
  <si>
    <t>04/10/1952</t>
  </si>
  <si>
    <t>Goa</t>
  </si>
  <si>
    <t>Mahesana</t>
  </si>
  <si>
    <t>Smt. Jayshreeben Patel</t>
  </si>
  <si>
    <t>22/06/1959</t>
  </si>
  <si>
    <t>Gujarat</t>
  </si>
  <si>
    <t>Ahmedabad West</t>
  </si>
  <si>
    <t>Dr. Kirit Premjibhai Solanki</t>
  </si>
  <si>
    <t>17/06/1950</t>
  </si>
  <si>
    <t>Amreli</t>
  </si>
  <si>
    <t>Shri Naranbhai Kachhadia</t>
  </si>
  <si>
    <t>25/04/1955</t>
  </si>
  <si>
    <t>Bharuch</t>
  </si>
  <si>
    <t>Shri Mansukhbhai D. Vasava</t>
  </si>
  <si>
    <t>01/06/1957</t>
  </si>
  <si>
    <t>Bhavnagar</t>
  </si>
  <si>
    <t>Shri Rajendrasinh (Raju Rana) Rana</t>
  </si>
  <si>
    <t>22/05/1956</t>
  </si>
  <si>
    <t>Chhota Udaipur</t>
  </si>
  <si>
    <t>Shri Ramsinh Patalyabhai Rathwa</t>
  </si>
  <si>
    <t>01/06/1951</t>
  </si>
  <si>
    <t>Sabarkantha</t>
  </si>
  <si>
    <t>Dr. Mahendrasinh Pruthvisinh Chauhan</t>
  </si>
  <si>
    <t>01/11/1953</t>
  </si>
  <si>
    <t>Hamirpur</t>
  </si>
  <si>
    <t>Shri Anurag Singh Thakur</t>
  </si>
  <si>
    <t>24/10/1974</t>
  </si>
  <si>
    <t>Himachal Pradesh</t>
  </si>
  <si>
    <t>Kangra</t>
  </si>
  <si>
    <t>Dr. Rajan Sushant</t>
  </si>
  <si>
    <t>30/05/1955</t>
  </si>
  <si>
    <t>Shimla</t>
  </si>
  <si>
    <t>Shri Virender Kashyap</t>
  </si>
  <si>
    <t>05/09/1950</t>
  </si>
  <si>
    <t>Godda</t>
  </si>
  <si>
    <t>Shri Nishikant Dubey</t>
  </si>
  <si>
    <t>28/01/1969</t>
  </si>
  <si>
    <t>Jharkhand</t>
  </si>
  <si>
    <t>Khunti</t>
  </si>
  <si>
    <t>Shri Kariya Munda</t>
  </si>
  <si>
    <t>20/04/1936</t>
  </si>
  <si>
    <t>Lohardaga</t>
  </si>
  <si>
    <t>Shri Sudarshan Bhagat</t>
  </si>
  <si>
    <t>20/10/1969</t>
  </si>
  <si>
    <t>Bellary</t>
  </si>
  <si>
    <t>Smt. J. Shantha</t>
  </si>
  <si>
    <t>01/06/1973</t>
  </si>
  <si>
    <t>Karnataka</t>
  </si>
  <si>
    <t>Bagalkot</t>
  </si>
  <si>
    <t>Shri Parvatagouda Chandanagouda Gaddigoudar</t>
  </si>
  <si>
    <t>Bangalore North</t>
  </si>
  <si>
    <t>Shri Chandre D.B. Gowda</t>
  </si>
  <si>
    <t>26/08/1936</t>
  </si>
  <si>
    <t>Bangalore South</t>
  </si>
  <si>
    <t>Shri Ananth Kumar</t>
  </si>
  <si>
    <t>22/07/1959</t>
  </si>
  <si>
    <t>Bijapur</t>
  </si>
  <si>
    <t>Shri Ramesh Chandappa Jigajinagi</t>
  </si>
  <si>
    <t>28/06/1952</t>
  </si>
  <si>
    <t>Chitradurga</t>
  </si>
  <si>
    <t>Shri Janardhana Swamy</t>
  </si>
  <si>
    <t>04/06/1968</t>
  </si>
  <si>
    <t>Davanagere</t>
  </si>
  <si>
    <t>Shri Gowdar Mallikarjunappa Siddeshwara</t>
  </si>
  <si>
    <t>05/07/1952</t>
  </si>
  <si>
    <t>Dharwad</t>
  </si>
  <si>
    <t>Shri Pralhad Venkatesh Joshi</t>
  </si>
  <si>
    <t>27/11/1962</t>
  </si>
  <si>
    <t>Haveri</t>
  </si>
  <si>
    <t>Shri Shivkumar Chanabasappa Udasi</t>
  </si>
  <si>
    <t>20/05/1967</t>
  </si>
  <si>
    <t>Koppal</t>
  </si>
  <si>
    <t>Shri Shivaramagouda</t>
  </si>
  <si>
    <t>03/02/1954</t>
  </si>
  <si>
    <t>Shimoga</t>
  </si>
  <si>
    <t>Shri Raghavendra Yeddyurappa</t>
  </si>
  <si>
    <t>16/08/1973</t>
  </si>
  <si>
    <t>Tumkur</t>
  </si>
  <si>
    <t>Shri Gangasandra Siddappa Basavaraj</t>
  </si>
  <si>
    <t>04/05/1941</t>
  </si>
  <si>
    <t>Betul</t>
  </si>
  <si>
    <t>Smt. Jyoti Dhurve</t>
  </si>
  <si>
    <t>02/06/1966</t>
  </si>
  <si>
    <t>Madhya Pradesh</t>
  </si>
  <si>
    <t>Gwalior</t>
  </si>
  <si>
    <t>Smt. Yashodhara Raje Scindia</t>
  </si>
  <si>
    <t>19/06/1954</t>
  </si>
  <si>
    <t>Indore</t>
  </si>
  <si>
    <t>Smt. Sumitra Mahajan</t>
  </si>
  <si>
    <t>12/04/1943</t>
  </si>
  <si>
    <t>Vidisha</t>
  </si>
  <si>
    <t>Smt. Sushma Swaraj</t>
  </si>
  <si>
    <t>14/02/1952</t>
  </si>
  <si>
    <t>Balaghat</t>
  </si>
  <si>
    <t>Shri K. D. Deshmukh</t>
  </si>
  <si>
    <t>01/01/1949</t>
  </si>
  <si>
    <t>Bhopal</t>
  </si>
  <si>
    <t>Shri Kailash Joshi</t>
  </si>
  <si>
    <t>14/07/1929</t>
  </si>
  <si>
    <t>Damoh</t>
  </si>
  <si>
    <t>Shri Shivraj Singh Lodhi</t>
  </si>
  <si>
    <t>08/10/1943</t>
  </si>
  <si>
    <t>Jabalpur</t>
  </si>
  <si>
    <t>Shri Rakesh Singh</t>
  </si>
  <si>
    <t>04/06/1962</t>
  </si>
  <si>
    <t>Khajuraho</t>
  </si>
  <si>
    <t>Shri Jeetendra Singh Bundela</t>
  </si>
  <si>
    <t>22/09/1958</t>
  </si>
  <si>
    <t>Khargone</t>
  </si>
  <si>
    <t>Shri Makhansingh Solanki</t>
  </si>
  <si>
    <t>01/03/1952</t>
  </si>
  <si>
    <t>Morena</t>
  </si>
  <si>
    <t>Shri Narendra Singh Tomar</t>
  </si>
  <si>
    <t>12/06/1957</t>
  </si>
  <si>
    <t>Sagar</t>
  </si>
  <si>
    <t>Shri Bhoopendra Singh</t>
  </si>
  <si>
    <t>20/05/1960</t>
  </si>
  <si>
    <t>Sidhi</t>
  </si>
  <si>
    <t>Shri Govind Prasad Mishra</t>
  </si>
  <si>
    <t>02/08/1949</t>
  </si>
  <si>
    <t>Tikamgarh</t>
  </si>
  <si>
    <t>Dr. Virendra Kumar</t>
  </si>
  <si>
    <t>27/02/1954</t>
  </si>
  <si>
    <t>Dhule</t>
  </si>
  <si>
    <t>Shri Sonawane Pratap Narayanrao</t>
  </si>
  <si>
    <t>22/12/1948</t>
  </si>
  <si>
    <t>Maharashtra</t>
  </si>
  <si>
    <t>Jalgaon</t>
  </si>
  <si>
    <t>Shri A.T. (Nana) Patil</t>
  </si>
  <si>
    <t>09/09/1961</t>
  </si>
  <si>
    <t>Raver</t>
  </si>
  <si>
    <t>Shri Haribhau Madhav Jawale</t>
  </si>
  <si>
    <t>01/06/1953</t>
  </si>
  <si>
    <t>Bikaner</t>
  </si>
  <si>
    <t>Shri Arjun Ram Meghwal</t>
  </si>
  <si>
    <t>20/12/1953</t>
  </si>
  <si>
    <t>Rajasthan</t>
  </si>
  <si>
    <t>Churu</t>
  </si>
  <si>
    <t>Shri Ram Singh Kaswan</t>
  </si>
  <si>
    <t>10/08/1945</t>
  </si>
  <si>
    <t>Jalore</t>
  </si>
  <si>
    <t>Shri Devji Mansingram Patel</t>
  </si>
  <si>
    <t>25/09/1976</t>
  </si>
  <si>
    <t>Jhalawar-Baran</t>
  </si>
  <si>
    <t>Shri Dushyant Singh</t>
  </si>
  <si>
    <t>11/09/1973</t>
  </si>
  <si>
    <t>Agra</t>
  </si>
  <si>
    <t>Prof.(Dr.) Ram Shankar</t>
  </si>
  <si>
    <t>21/09/1964</t>
  </si>
  <si>
    <t>Uttar Pradesh</t>
  </si>
  <si>
    <t>Bansgaon</t>
  </si>
  <si>
    <t>Shri Kamlesh Paswan</t>
  </si>
  <si>
    <t>06/08/1976</t>
  </si>
  <si>
    <t>Lucknow</t>
  </si>
  <si>
    <t>Shri Lal Ji Tandon</t>
  </si>
  <si>
    <t>12/04/1935</t>
  </si>
  <si>
    <t>Meerut</t>
  </si>
  <si>
    <t>Shri Rajendra Agrawal</t>
  </si>
  <si>
    <t>02/10/1949</t>
  </si>
  <si>
    <t>Darjeeling</t>
  </si>
  <si>
    <t>Shri Jaswant Singh</t>
  </si>
  <si>
    <t>03/01/1938</t>
  </si>
  <si>
    <t>Andaman and Nicobar Islands</t>
  </si>
  <si>
    <t>Shri Bishnu Pada Ray</t>
  </si>
  <si>
    <t>19/06/1950</t>
  </si>
  <si>
    <t>Nowgong</t>
  </si>
  <si>
    <t>Shri Rajen Gohain</t>
  </si>
  <si>
    <t>26/11/1950</t>
  </si>
  <si>
    <t>Bilaspur</t>
  </si>
  <si>
    <t>Shri Dilip Singh Judev (deceased)</t>
  </si>
  <si>
    <t>Rajnandgaon</t>
  </si>
  <si>
    <t>Shri Madhusudan Yadav</t>
  </si>
  <si>
    <t>22/08/1970</t>
  </si>
  <si>
    <t>Kachchh</t>
  </si>
  <si>
    <t>Smt. Poonam Veljibhai Jat</t>
  </si>
  <si>
    <t>09/04/1971</t>
  </si>
  <si>
    <t>Surat</t>
  </si>
  <si>
    <t>Smt. Darshana Vikram Jardosh</t>
  </si>
  <si>
    <t>21/01/1961</t>
  </si>
  <si>
    <t>Gandhinagar</t>
  </si>
  <si>
    <t>Shri Lal Krishna Advani</t>
  </si>
  <si>
    <t>08/11/1927</t>
  </si>
  <si>
    <t>Vadodara</t>
  </si>
  <si>
    <t>Shri Balkrishna Khanderao Shukla</t>
  </si>
  <si>
    <t>11/09/1963</t>
  </si>
  <si>
    <t>Giridih</t>
  </si>
  <si>
    <t>Shri Ravindra Kumar Pandey</t>
  </si>
  <si>
    <t>20/01/1959</t>
  </si>
  <si>
    <t>Hazaribagh</t>
  </si>
  <si>
    <t>Shri Yashwant Sinha</t>
  </si>
  <si>
    <t>06/11/1937</t>
  </si>
  <si>
    <t>Bangalore Central</t>
  </si>
  <si>
    <t>Shri P. C. Mohan</t>
  </si>
  <si>
    <t>24/07/1963</t>
  </si>
  <si>
    <t>Chikkodi</t>
  </si>
  <si>
    <t>Shri Ramesh Vishwanath Katti</t>
  </si>
  <si>
    <t>21/10/1964</t>
  </si>
  <si>
    <t>Dakshina Kannada</t>
  </si>
  <si>
    <t>Shri Nalin Kumar Kateel</t>
  </si>
  <si>
    <t>07/12/1966</t>
  </si>
  <si>
    <t>Ahmednagar</t>
  </si>
  <si>
    <t>Shri Dilip Kumar Mansukhlal Gandhi</t>
  </si>
  <si>
    <t>09/05/1951</t>
  </si>
  <si>
    <t>Dindori</t>
  </si>
  <si>
    <t>Shri Harischandra Deoram Chavan</t>
  </si>
  <si>
    <t>25/12/1951</t>
  </si>
  <si>
    <t>Amritsar</t>
  </si>
  <si>
    <t>Shri Navjot Singh Sidhu</t>
  </si>
  <si>
    <t>20/10/1963</t>
  </si>
  <si>
    <t>Punjab</t>
  </si>
  <si>
    <t>Aonla</t>
  </si>
  <si>
    <t>Smt. Maneka Sanjay Gandhi</t>
  </si>
  <si>
    <t>26/08/1956</t>
  </si>
  <si>
    <t>Ghaziabad</t>
  </si>
  <si>
    <t>Shri Rajnath Singh</t>
  </si>
  <si>
    <t>10/07/1951</t>
  </si>
  <si>
    <t>Varanasi</t>
  </si>
  <si>
    <t>Dr. Murli Manohar Joshi</t>
  </si>
  <si>
    <t>05/01/1934</t>
  </si>
  <si>
    <t>Darbhanga</t>
  </si>
  <si>
    <t>Shri Kirti (Jha) Azad</t>
  </si>
  <si>
    <t>02/01/1959</t>
  </si>
  <si>
    <t>Paschim Champaran</t>
  </si>
  <si>
    <t>Dr. Sanjay Jaiswal</t>
  </si>
  <si>
    <t>29/11/1965</t>
  </si>
  <si>
    <t>Purnia</t>
  </si>
  <si>
    <t>Shri Uday Singh</t>
  </si>
  <si>
    <t>09/11/1952</t>
  </si>
  <si>
    <t>Ahmedabad East</t>
  </si>
  <si>
    <t>Shri Harin Pathak</t>
  </si>
  <si>
    <t>20/07/1947</t>
  </si>
  <si>
    <t>Dhanbad</t>
  </si>
  <si>
    <t>Shri Pashupati Nath Singh</t>
  </si>
  <si>
    <t>11/07/1949</t>
  </si>
  <si>
    <t>Belgaum</t>
  </si>
  <si>
    <t>Shri Suresh Chanabasappa Angadi</t>
  </si>
  <si>
    <t>01/06/1955</t>
  </si>
  <si>
    <t>Gorakhpur</t>
  </si>
  <si>
    <t>Shri Yogi Adityanath</t>
  </si>
  <si>
    <t>05/06/1972</t>
  </si>
  <si>
    <t>Araria</t>
  </si>
  <si>
    <t>Shri Pradeep Kumar Singh</t>
  </si>
  <si>
    <t>29/12/1964</t>
  </si>
  <si>
    <t>Dadra and Nagar Haveli</t>
  </si>
  <si>
    <t>Shri Natubhai Gomanbhai Patel</t>
  </si>
  <si>
    <t>04/05/1972</t>
  </si>
  <si>
    <t>Panchmahal</t>
  </si>
  <si>
    <t>Shri Prabhatsinh Pratapsinh Chauhan</t>
  </si>
  <si>
    <t>15/06/1941</t>
  </si>
  <si>
    <t>Satna</t>
  </si>
  <si>
    <t>Shri Ganesh Singh</t>
  </si>
  <si>
    <t>02/07/1962</t>
  </si>
  <si>
    <t>Jalna</t>
  </si>
  <si>
    <t>Shri Raosaheb Patil Danve</t>
  </si>
  <si>
    <t>18/03/1955</t>
  </si>
  <si>
    <t>Katihar</t>
  </si>
  <si>
    <t>Shri Nikhil Kumar Choudhary</t>
  </si>
  <si>
    <t>06/12/1945</t>
  </si>
  <si>
    <t>Bhind</t>
  </si>
  <si>
    <t>Shri Ashok Argal</t>
  </si>
  <si>
    <t>01/01/1969</t>
  </si>
  <si>
    <t>Akola</t>
  </si>
  <si>
    <t>Shri Sanjay Shamrao Dhotre</t>
  </si>
  <si>
    <t>26/02/1959</t>
  </si>
  <si>
    <t>Beed</t>
  </si>
  <si>
    <t>Shri Gopinath Pandurang Munde</t>
  </si>
  <si>
    <t>12/12/1949</t>
  </si>
  <si>
    <t>Sheohar</t>
  </si>
  <si>
    <t>Smt. Rama Devi</t>
  </si>
  <si>
    <t>05/05/1949</t>
  </si>
  <si>
    <t>Navsari</t>
  </si>
  <si>
    <t>Shri Chandrakant Raghunath Patil</t>
  </si>
  <si>
    <t>16/03/1955</t>
  </si>
  <si>
    <t>Pilibhit</t>
  </si>
  <si>
    <t>Shri Feroze Varun Gandhi</t>
  </si>
  <si>
    <t>13/03/1980</t>
  </si>
  <si>
    <t>Azamgarh</t>
  </si>
  <si>
    <t>Shri Ramakant Yadav</t>
  </si>
  <si>
    <t>01/07/1957</t>
  </si>
  <si>
    <t>Porbandar</t>
  </si>
  <si>
    <t>Shri Vitthalbhai Hansrajbhai Radadiyahai</t>
  </si>
  <si>
    <t>08/11/1958</t>
  </si>
  <si>
    <t>Chandrapur</t>
  </si>
  <si>
    <t>Shri Hansraj Gangaram Ahir</t>
  </si>
  <si>
    <t>11/11/1954</t>
  </si>
  <si>
    <t>Nawgong</t>
  </si>
  <si>
    <t>Bastar</t>
  </si>
  <si>
    <t>Shri Dinesh Kashyap</t>
  </si>
  <si>
    <t>18/11/1962</t>
  </si>
  <si>
    <t>Banaskantha</t>
  </si>
  <si>
    <t>Shri Haribhai Parthibhai Chaudhary</t>
  </si>
  <si>
    <t>20/07/1954</t>
  </si>
  <si>
    <t>Junagadh</t>
  </si>
  <si>
    <t>Shri Dinubhai Boghabhai Solanki</t>
  </si>
  <si>
    <t>09/02/1957</t>
  </si>
  <si>
    <t>Raichur</t>
  </si>
  <si>
    <t>Shri S. Pakkirappa</t>
  </si>
  <si>
    <t>21/09/1958</t>
  </si>
  <si>
    <t>Uttara Kannada</t>
  </si>
  <si>
    <t>Shri Anant Kumar Dattatreya Hegde</t>
  </si>
  <si>
    <t>20/05/1968</t>
  </si>
  <si>
    <t>Tehri Garhwal</t>
  </si>
  <si>
    <t>Smt. Mala Rajya Laxmi Shah</t>
  </si>
  <si>
    <t>23/08/1950</t>
  </si>
  <si>
    <t>Uttarakhand</t>
  </si>
  <si>
    <t>Kokrajhar</t>
  </si>
  <si>
    <t>Shri Sansuma Khunggur Bwiswmuthiary</t>
  </si>
  <si>
    <t>01/01/1960</t>
  </si>
  <si>
    <t>BPF</t>
  </si>
  <si>
    <t>Rewa</t>
  </si>
  <si>
    <t>Shri Deoraj Singh Patel</t>
  </si>
  <si>
    <t>30/12/1968</t>
  </si>
  <si>
    <t>BSP</t>
  </si>
  <si>
    <t>Aligarh</t>
  </si>
  <si>
    <t>Smt. Raj Kumari Chauhan</t>
  </si>
  <si>
    <t>15/01/1969</t>
  </si>
  <si>
    <t>Fatehpur Sikri</t>
  </si>
  <si>
    <t>Smt. Seema Upadhyay</t>
  </si>
  <si>
    <t>04/09/1965</t>
  </si>
  <si>
    <t>Kairana</t>
  </si>
  <si>
    <t>Begum Tabassum Hasan</t>
  </si>
  <si>
    <t>25/12/1970</t>
  </si>
  <si>
    <t>Basti</t>
  </si>
  <si>
    <t>Shri Arvind Kumar Chaudhary</t>
  </si>
  <si>
    <t>25/07/1964</t>
  </si>
  <si>
    <t>Bhadohi</t>
  </si>
  <si>
    <t>Shri Gorakh Nath Pandey</t>
  </si>
  <si>
    <t>25/04/1951</t>
  </si>
  <si>
    <t>Deoria</t>
  </si>
  <si>
    <t>Shri Gorakh Prasad Jaiswal</t>
  </si>
  <si>
    <t>25/09/1938</t>
  </si>
  <si>
    <t>Shri Vijay Bahadur Singh</t>
  </si>
  <si>
    <t>22/10/1940</t>
  </si>
  <si>
    <t>Lalganj</t>
  </si>
  <si>
    <t>Dr. Baliram</t>
  </si>
  <si>
    <t>14/06/1954</t>
  </si>
  <si>
    <t>Misrikh</t>
  </si>
  <si>
    <t>Shri Ashok Kumar Rawat</t>
  </si>
  <si>
    <t>26/11/1975</t>
  </si>
  <si>
    <t>Saharanpur</t>
  </si>
  <si>
    <t>Shri Jagdish Singh Rana</t>
  </si>
  <si>
    <t>28/08/1954</t>
  </si>
  <si>
    <t>Salempur</t>
  </si>
  <si>
    <t>Shri Ramashankar Rajbhar</t>
  </si>
  <si>
    <t>Sambhal</t>
  </si>
  <si>
    <t>Shri Shafiqur Rahman Barq</t>
  </si>
  <si>
    <t>11/07/1930</t>
  </si>
  <si>
    <t>Sant Kabir Nagar</t>
  </si>
  <si>
    <t>Shri Bhismshankar Alias Kushal Tiwari</t>
  </si>
  <si>
    <t>30/09/1960</t>
  </si>
  <si>
    <t>Jaunpur</t>
  </si>
  <si>
    <t>Shri Dhananjay Singh</t>
  </si>
  <si>
    <t>16/07/1975</t>
  </si>
  <si>
    <t>Gautam Buddha Nagar</t>
  </si>
  <si>
    <t>Shri Surendra Singh Nagar</t>
  </si>
  <si>
    <t>10/05/1965</t>
  </si>
  <si>
    <t>Ghosi</t>
  </si>
  <si>
    <t>Shri Dara Singh Chauhan</t>
  </si>
  <si>
    <t>25/07/1963</t>
  </si>
  <si>
    <t>Ambedkar Nagar</t>
  </si>
  <si>
    <t>Shri Rakesh Pandey</t>
  </si>
  <si>
    <t>14/08/1952</t>
  </si>
  <si>
    <t>Muzaffarnagar</t>
  </si>
  <si>
    <t>Shri Kadir Rana</t>
  </si>
  <si>
    <t>09/11/1961</t>
  </si>
  <si>
    <t>Phulpur</t>
  </si>
  <si>
    <t>Shri Kapil Muni Karwariya</t>
  </si>
  <si>
    <t>02/03/1967</t>
  </si>
  <si>
    <t>Palghar</t>
  </si>
  <si>
    <t>Shri Baliram Sukur Jadhav</t>
  </si>
  <si>
    <t>02/06/1956</t>
  </si>
  <si>
    <t>BVA</t>
  </si>
  <si>
    <t>Jagatsinghpur</t>
  </si>
  <si>
    <t>Shri Bibhu Prasad Tarai</t>
  </si>
  <si>
    <t>17/06/1964</t>
  </si>
  <si>
    <t>CPI</t>
  </si>
  <si>
    <t>Tenkasi</t>
  </si>
  <si>
    <t>Shri P. Lingam</t>
  </si>
  <si>
    <t>14/02/1966</t>
  </si>
  <si>
    <t>Ghatal</t>
  </si>
  <si>
    <t>Shri Gurudas Dasgupta</t>
  </si>
  <si>
    <t>03/11/1936</t>
  </si>
  <si>
    <t>Medinipur</t>
  </si>
  <si>
    <t>Shri Prabodh Panda</t>
  </si>
  <si>
    <t>07/02/1946</t>
  </si>
  <si>
    <t>Alathur</t>
  </si>
  <si>
    <t>Shri Parayamparanbil Kuttappan Biju</t>
  </si>
  <si>
    <t>03/04/1974</t>
  </si>
  <si>
    <t>CPI(M)</t>
  </si>
  <si>
    <t>Kerala</t>
  </si>
  <si>
    <t>Coimbatore</t>
  </si>
  <si>
    <t>Shri P.R. Natarajan</t>
  </si>
  <si>
    <t>21/12/1950</t>
  </si>
  <si>
    <t>Tripura East</t>
  </si>
  <si>
    <t>Shri Baju Ban Riyan</t>
  </si>
  <si>
    <t>13/03/1941</t>
  </si>
  <si>
    <t>Tripura</t>
  </si>
  <si>
    <t>Tripura West</t>
  </si>
  <si>
    <t>Shri Khagen Das</t>
  </si>
  <si>
    <t>04/09/1937</t>
  </si>
  <si>
    <t>Bishnupur</t>
  </si>
  <si>
    <t>Smt. Susmita Bauri</t>
  </si>
  <si>
    <t>05/01/1975</t>
  </si>
  <si>
    <t>Arambagh</t>
  </si>
  <si>
    <t>Shri Sakti Mohan Malik</t>
  </si>
  <si>
    <t>03/06/1959</t>
  </si>
  <si>
    <t>Asansol</t>
  </si>
  <si>
    <t>Shri Bansa Gopal Chowdhury</t>
  </si>
  <si>
    <t>12/01/1960</t>
  </si>
  <si>
    <t>Bankura</t>
  </si>
  <si>
    <t>Shri Basudeb Acharia</t>
  </si>
  <si>
    <t>11/07/1942</t>
  </si>
  <si>
    <t>Bardhaman Purba</t>
  </si>
  <si>
    <t>Dr. Anup Kumar Saha</t>
  </si>
  <si>
    <t>23/01/1956</t>
  </si>
  <si>
    <t>Bardhaman-Durgapur</t>
  </si>
  <si>
    <t>Prof. Sk. Saidul Haque</t>
  </si>
  <si>
    <t>28/06/1954</t>
  </si>
  <si>
    <t>Bolpur</t>
  </si>
  <si>
    <t>Dr. Ram Chandra Dome</t>
  </si>
  <si>
    <t>08/02/1959</t>
  </si>
  <si>
    <t>Jalpaiguri</t>
  </si>
  <si>
    <t>Shri Mahendra Kumar Roy</t>
  </si>
  <si>
    <t>31/12/1955</t>
  </si>
  <si>
    <t>Jhargram</t>
  </si>
  <si>
    <t>Dr. Pulin Bihari Baske</t>
  </si>
  <si>
    <t>25/04/1968</t>
  </si>
  <si>
    <t>Attingal</t>
  </si>
  <si>
    <t>Shri Anirudhan Sampath</t>
  </si>
  <si>
    <t>22/07/1962</t>
  </si>
  <si>
    <t>Kasaragod</t>
  </si>
  <si>
    <t>Shri P. Karunakaran</t>
  </si>
  <si>
    <t>20/04/1945</t>
  </si>
  <si>
    <t>Palakkad</t>
  </si>
  <si>
    <t>Shri M. B. Rajesh</t>
  </si>
  <si>
    <t>12/03/1971</t>
  </si>
  <si>
    <t>Kanniyakumari</t>
  </si>
  <si>
    <t>Smt. Davidson J. Helen</t>
  </si>
  <si>
    <t>18/07/1971</t>
  </si>
  <si>
    <t>DMK</t>
  </si>
  <si>
    <t>Arakkonam</t>
  </si>
  <si>
    <t>Shri S. Jagathrakshakan</t>
  </si>
  <si>
    <t>06/02/1948</t>
  </si>
  <si>
    <t>Chennai Central</t>
  </si>
  <si>
    <t>Thiru Dayanidhi Maran</t>
  </si>
  <si>
    <t>05/12/1966</t>
  </si>
  <si>
    <t>Chennai North</t>
  </si>
  <si>
    <t>Shri T.K.S. Elangovan</t>
  </si>
  <si>
    <t>30/08/1954</t>
  </si>
  <si>
    <t>Dharmapuri</t>
  </si>
  <si>
    <t>Shri R. Thamaraiselvan</t>
  </si>
  <si>
    <t>26/05/1963</t>
  </si>
  <si>
    <t>Madurai</t>
  </si>
  <si>
    <t>Shri M. K. Alagiri</t>
  </si>
  <si>
    <t>30/01/1951</t>
  </si>
  <si>
    <t>Nagapattinam</t>
  </si>
  <si>
    <t>Shri A.K.S. Vijayan</t>
  </si>
  <si>
    <t>15/12/1961</t>
  </si>
  <si>
    <t>Nilgiris</t>
  </si>
  <si>
    <t>Shri Andimuthu Raja</t>
  </si>
  <si>
    <t>10/05/1963</t>
  </si>
  <si>
    <t>Perambalur</t>
  </si>
  <si>
    <t>Shri D. Napoleon</t>
  </si>
  <si>
    <t>29/09/1963</t>
  </si>
  <si>
    <t>Sriperumbudur</t>
  </si>
  <si>
    <t>Thiru Thalikkottai Rajuthevar Baalu</t>
  </si>
  <si>
    <t>Thanjavur</t>
  </si>
  <si>
    <t>Shri S.S. Palanimanickam</t>
  </si>
  <si>
    <t>15/08/1950</t>
  </si>
  <si>
    <t>Thoothukkudi</t>
  </si>
  <si>
    <t>Shri S. R. Jeyadurai</t>
  </si>
  <si>
    <t>19/03/1969</t>
  </si>
  <si>
    <t>Tiruvannamalai</t>
  </si>
  <si>
    <t>Thiru Danapal Venugopal</t>
  </si>
  <si>
    <t>05/11/1931</t>
  </si>
  <si>
    <t>Vellore</t>
  </si>
  <si>
    <t>Shri Abdul Rahman</t>
  </si>
  <si>
    <t>28/05/1959</t>
  </si>
  <si>
    <t>Kallakurichi</t>
  </si>
  <si>
    <t>Shri Adhi Sankar</t>
  </si>
  <si>
    <t>07/03/1957</t>
  </si>
  <si>
    <t>Namakkal</t>
  </si>
  <si>
    <t>Shri S. Gandhiselvan</t>
  </si>
  <si>
    <t>02/06/1963</t>
  </si>
  <si>
    <t>Ramanathapuram</t>
  </si>
  <si>
    <t>Shri K. alias J.K. Ritheesh Shivakumar</t>
  </si>
  <si>
    <t>05/03/1973</t>
  </si>
  <si>
    <t>Krishnagiri</t>
  </si>
  <si>
    <t>Shri E.G. Sugavanam</t>
  </si>
  <si>
    <t>13/11/1957</t>
  </si>
  <si>
    <t>Hisar</t>
  </si>
  <si>
    <t>Shri Kuldeep Bishnoi</t>
  </si>
  <si>
    <t>22/09/1968</t>
  </si>
  <si>
    <t>HJC</t>
  </si>
  <si>
    <t>Haryana</t>
  </si>
  <si>
    <t>Bapatla</t>
  </si>
  <si>
    <t>Smt. Lakshmi Panabaka</t>
  </si>
  <si>
    <t>06/10/1958</t>
  </si>
  <si>
    <t>INC</t>
  </si>
  <si>
    <t>Srikakulam</t>
  </si>
  <si>
    <t>Dr. (Smt.) Kruparani Killi</t>
  </si>
  <si>
    <t>19/11/1965</t>
  </si>
  <si>
    <t>Visakhapatnam</t>
  </si>
  <si>
    <t>Smt. Daggubati Purandeswari</t>
  </si>
  <si>
    <t>22/04/1959</t>
  </si>
  <si>
    <t>Anakapalli</t>
  </si>
  <si>
    <t>Shri Sabbam Hari</t>
  </si>
  <si>
    <t>01/06/1952</t>
  </si>
  <si>
    <t>Anantapur</t>
  </si>
  <si>
    <t>Shri Anantha Venkatarami Reddy</t>
  </si>
  <si>
    <t>01/08/1956</t>
  </si>
  <si>
    <t>Araku</t>
  </si>
  <si>
    <t>Shri V. Kishore Chandra Deo</t>
  </si>
  <si>
    <t>15/02/1947</t>
  </si>
  <si>
    <t>Bhongir</t>
  </si>
  <si>
    <t>Shri Komatireddy Raj Gopal Reddy</t>
  </si>
  <si>
    <t>01/06/1967</t>
  </si>
  <si>
    <t>Chevella</t>
  </si>
  <si>
    <t>Shri Jaipal Sudini Reddy</t>
  </si>
  <si>
    <t>16/01/1942</t>
  </si>
  <si>
    <t>Eluru</t>
  </si>
  <si>
    <t>Dr. Kavuri Samba Siva Rao</t>
  </si>
  <si>
    <t>02/10/1943</t>
  </si>
  <si>
    <t>Kakinada</t>
  </si>
  <si>
    <t>Dr. M. Mangapati Pallam Raju</t>
  </si>
  <si>
    <t>31/08/1962</t>
  </si>
  <si>
    <t>Karimnagar</t>
  </si>
  <si>
    <t>Shri Ponnam Prabhakar</t>
  </si>
  <si>
    <t>08/05/1967</t>
  </si>
  <si>
    <t>Kurnool</t>
  </si>
  <si>
    <t>Shri Kotla Jaya Surya Prakash Reddy</t>
  </si>
  <si>
    <t>18/09/1951</t>
  </si>
  <si>
    <t>Mahabubabad</t>
  </si>
  <si>
    <t>Shri Porika Balram Naik</t>
  </si>
  <si>
    <t>06/06/1964</t>
  </si>
  <si>
    <t>Nagarkurnool</t>
  </si>
  <si>
    <t>Dr. M. Jagannath</t>
  </si>
  <si>
    <t>22/05/1951</t>
  </si>
  <si>
    <t>Nalgonda</t>
  </si>
  <si>
    <t>Shri Sukender Reddy Gutha</t>
  </si>
  <si>
    <t>02/02/1954</t>
  </si>
  <si>
    <t>Narsapuram</t>
  </si>
  <si>
    <t>Shri Bapi Raju Kanumuri</t>
  </si>
  <si>
    <t>25/06/1947</t>
  </si>
  <si>
    <t>Nizamabad</t>
  </si>
  <si>
    <t>Shri Madhu Goud Yaskhi</t>
  </si>
  <si>
    <t>15/12/1960</t>
  </si>
  <si>
    <t>Ongole</t>
  </si>
  <si>
    <t>Shri Magunta Sreenivasulu Reddy</t>
  </si>
  <si>
    <t>15/10/1953</t>
  </si>
  <si>
    <t>Peddapalle</t>
  </si>
  <si>
    <t>Dr. Gaddam Vivekanand</t>
  </si>
  <si>
    <t>30/11/1957</t>
  </si>
  <si>
    <t>Rajampet</t>
  </si>
  <si>
    <t>Shri Sai Prathap Annayyagari</t>
  </si>
  <si>
    <t>20/09/1944</t>
  </si>
  <si>
    <t>Secunderabad</t>
  </si>
  <si>
    <t>Shri M. Anjan Kumar Yadav</t>
  </si>
  <si>
    <t>05/05/1961</t>
  </si>
  <si>
    <t>Tirupati</t>
  </si>
  <si>
    <t>Dr. Chinta Mohan</t>
  </si>
  <si>
    <t>Vijayawada</t>
  </si>
  <si>
    <t>Shri Rajagopal Lagadapati</t>
  </si>
  <si>
    <t>16/02/1964</t>
  </si>
  <si>
    <t>Zahirabad</t>
  </si>
  <si>
    <t>Shri Suresh Kumar Shetkar</t>
  </si>
  <si>
    <t>08/08/1960</t>
  </si>
  <si>
    <t>Arunachal East</t>
  </si>
  <si>
    <t>Shri Ninong Ering</t>
  </si>
  <si>
    <t>03/01/1959</t>
  </si>
  <si>
    <t>Arunachal Pradesh</t>
  </si>
  <si>
    <t>Arunachal West</t>
  </si>
  <si>
    <t>Shri Takam Sanjoy</t>
  </si>
  <si>
    <t>15/05/1967</t>
  </si>
  <si>
    <t>Autonomous District</t>
  </si>
  <si>
    <t>Shri Biren Singh Engti</t>
  </si>
  <si>
    <t>02/03/1945</t>
  </si>
  <si>
    <t>Barpeta</t>
  </si>
  <si>
    <t>Shri Ismail Hussain</t>
  </si>
  <si>
    <t>01/04/1950</t>
  </si>
  <si>
    <t>Dibrugarh</t>
  </si>
  <si>
    <t>Shri Paban Singh Ghatowar</t>
  </si>
  <si>
    <t>06/12/1950</t>
  </si>
  <si>
    <t>Jorhat</t>
  </si>
  <si>
    <t>Shri Bijoy Krishna Handique</t>
  </si>
  <si>
    <t>01/12/1934</t>
  </si>
  <si>
    <t>Kaliabor</t>
  </si>
  <si>
    <t>Shri Dip Gogoi</t>
  </si>
  <si>
    <t>17/12/1951</t>
  </si>
  <si>
    <t>Karimganj</t>
  </si>
  <si>
    <t>Shri Lalit Mohan Suklabaidya</t>
  </si>
  <si>
    <t>01/12/1942</t>
  </si>
  <si>
    <t>Sasaram</t>
  </si>
  <si>
    <t>Smt. Meira Kumar</t>
  </si>
  <si>
    <t>31/03/1945</t>
  </si>
  <si>
    <t>Kishanganj</t>
  </si>
  <si>
    <t>Maulana Asrarul Haque Mohammad</t>
  </si>
  <si>
    <t>15/02/1942</t>
  </si>
  <si>
    <t>Chandigarh</t>
  </si>
  <si>
    <t>Shri Pawan Kumar Bansal</t>
  </si>
  <si>
    <t>16/07/1948</t>
  </si>
  <si>
    <t>Korba</t>
  </si>
  <si>
    <t>Dr. Charan Das Mahant</t>
  </si>
  <si>
    <t>13/12/1954</t>
  </si>
  <si>
    <t>North West Delhi</t>
  </si>
  <si>
    <t>Smt. Krishna Tirath</t>
  </si>
  <si>
    <t>03/03/1955</t>
  </si>
  <si>
    <t>Delhi</t>
  </si>
  <si>
    <t>Chandni Chowk</t>
  </si>
  <si>
    <t>Shri Kapil Sibal</t>
  </si>
  <si>
    <t>08/08/1948</t>
  </si>
  <si>
    <t>East Delhi</t>
  </si>
  <si>
    <t>Shri Sandeep Dikshit</t>
  </si>
  <si>
    <t>15/08/1964</t>
  </si>
  <si>
    <t>North East Delhi</t>
  </si>
  <si>
    <t>Shri Jai Prakash Agarwal</t>
  </si>
  <si>
    <t>11/11/1944</t>
  </si>
  <si>
    <t>South Delhi</t>
  </si>
  <si>
    <t>Shri Ramesh Kumar</t>
  </si>
  <si>
    <t>20/04/1955</t>
  </si>
  <si>
    <t>West Delhi</t>
  </si>
  <si>
    <t>Shri Mahabal Mishra</t>
  </si>
  <si>
    <t>31/07/1953</t>
  </si>
  <si>
    <t>South Goa</t>
  </si>
  <si>
    <t>Shri Francisco Sardinha</t>
  </si>
  <si>
    <t>15/04/1946</t>
  </si>
  <si>
    <t>Dahod</t>
  </si>
  <si>
    <t>Dr. (Smt.) Prabha Kishor Taviad</t>
  </si>
  <si>
    <t>01/09/1954</t>
  </si>
  <si>
    <t>Anand</t>
  </si>
  <si>
    <t>Shri Bharatsinh Madhavsinh Solanki</t>
  </si>
  <si>
    <t>26/11/1953</t>
  </si>
  <si>
    <t>Bardoli</t>
  </si>
  <si>
    <t>Dr. Tushar Amarsinh Chaudhary</t>
  </si>
  <si>
    <t>18/12/1965</t>
  </si>
  <si>
    <t>Jamnagar</t>
  </si>
  <si>
    <t>Shri Vikrambhai Arjanbhai Maadam</t>
  </si>
  <si>
    <t>23/03/1958</t>
  </si>
  <si>
    <t>Kheda</t>
  </si>
  <si>
    <t>Shri Dinsha J. Patel</t>
  </si>
  <si>
    <t>25/05/1937</t>
  </si>
  <si>
    <t>Patan</t>
  </si>
  <si>
    <t>Shri Jagdish Thakor</t>
  </si>
  <si>
    <t>Surendranagar</t>
  </si>
  <si>
    <t>Shri Somabhai Gandalal Koli Patel</t>
  </si>
  <si>
    <t>10/08/1940</t>
  </si>
  <si>
    <t>Ambala</t>
  </si>
  <si>
    <t>Kumari Selja</t>
  </si>
  <si>
    <t>24/09/1962</t>
  </si>
  <si>
    <t>Bhiwani-Mahendragarh</t>
  </si>
  <si>
    <t>Smt. Shruti Choudhry</t>
  </si>
  <si>
    <t>03/10/1975</t>
  </si>
  <si>
    <t>Gurgaon</t>
  </si>
  <si>
    <t>Shri Inderjit Singh Rao</t>
  </si>
  <si>
    <t>11/02/1950</t>
  </si>
  <si>
    <t>Karnal</t>
  </si>
  <si>
    <t>Dr. Arvind Kumar Sharma</t>
  </si>
  <si>
    <t>12/10/1963</t>
  </si>
  <si>
    <t>Kurukshetra</t>
  </si>
  <si>
    <t>Shri Naveen Jindal</t>
  </si>
  <si>
    <t>09/03/1970</t>
  </si>
  <si>
    <t>Rohtak</t>
  </si>
  <si>
    <t>Shri Deepender Singh Hooda</t>
  </si>
  <si>
    <t>04/01/1978</t>
  </si>
  <si>
    <t>Sonipat</t>
  </si>
  <si>
    <t>Shri Jitender Singh Malik</t>
  </si>
  <si>
    <t>12/02/1970</t>
  </si>
  <si>
    <t>Udhampur</t>
  </si>
  <si>
    <t>Chaudhary Lal Singh</t>
  </si>
  <si>
    <t>02/02/1959</t>
  </si>
  <si>
    <t>Jammu and Kashmir</t>
  </si>
  <si>
    <t>Chamrajanagar</t>
  </si>
  <si>
    <t>Shri Rangaswamy Dhruvanarayana</t>
  </si>
  <si>
    <t>31/07/1961</t>
  </si>
  <si>
    <t>Gulbarga</t>
  </si>
  <si>
    <t>Shri Mallikarjun Kharge</t>
  </si>
  <si>
    <t>21/07/1942</t>
  </si>
  <si>
    <t>Kolar</t>
  </si>
  <si>
    <t>Shri K.H. Muniyappa</t>
  </si>
  <si>
    <t>07/03/1948</t>
  </si>
  <si>
    <t>Mysore</t>
  </si>
  <si>
    <t>Shri Adagooru Huchegowda Vishwanath</t>
  </si>
  <si>
    <t>15/12/1949</t>
  </si>
  <si>
    <t>Alappuzha</t>
  </si>
  <si>
    <t>Shri K. C. Venugopal</t>
  </si>
  <si>
    <t>04/02/1963</t>
  </si>
  <si>
    <t>Ernakulam</t>
  </si>
  <si>
    <t>Prof. Kuruppassery Varkey Thomas</t>
  </si>
  <si>
    <t>10/05/1946</t>
  </si>
  <si>
    <t>Idukki</t>
  </si>
  <si>
    <t>Shri P. T. Thomas</t>
  </si>
  <si>
    <t>12/12/1950</t>
  </si>
  <si>
    <t>Kozhikode</t>
  </si>
  <si>
    <t>Shri M. K. Raghavan</t>
  </si>
  <si>
    <t>21/04/1952</t>
  </si>
  <si>
    <t>Pathanamthitta</t>
  </si>
  <si>
    <t>Shri Anto Antony</t>
  </si>
  <si>
    <t>01/05/1957</t>
  </si>
  <si>
    <t>Thrissur</t>
  </si>
  <si>
    <t>Shri P.C. Chacko</t>
  </si>
  <si>
    <t>29/09/1946</t>
  </si>
  <si>
    <t>Vadakara</t>
  </si>
  <si>
    <t>Shri Ramachandran Mullappally</t>
  </si>
  <si>
    <t>07/11/1944</t>
  </si>
  <si>
    <t>Wayanad</t>
  </si>
  <si>
    <t>Shri M. I. Shanavas</t>
  </si>
  <si>
    <t>22/09/1951</t>
  </si>
  <si>
    <t>Lakshadweep</t>
  </si>
  <si>
    <t>Shri Hamdullah Sayeed</t>
  </si>
  <si>
    <t>11/04/1982</t>
  </si>
  <si>
    <t>Mandsour</t>
  </si>
  <si>
    <t>Km. Meenakshi Natrajan</t>
  </si>
  <si>
    <t>23/07/1973</t>
  </si>
  <si>
    <t>Shahdol</t>
  </si>
  <si>
    <t>Smt. Rajesh Nandini Singh</t>
  </si>
  <si>
    <t>23/03/1957</t>
  </si>
  <si>
    <t>Chhindwara</t>
  </si>
  <si>
    <t>Shri Kamal Nath</t>
  </si>
  <si>
    <t>18/11/1946</t>
  </si>
  <si>
    <t>Dewas</t>
  </si>
  <si>
    <t>Shri Sajjan Singh Verma</t>
  </si>
  <si>
    <t>24/08/1952</t>
  </si>
  <si>
    <t>Dhar</t>
  </si>
  <si>
    <t>Shri Gajendra Singh Rajukhedi</t>
  </si>
  <si>
    <t>11/12/1964</t>
  </si>
  <si>
    <t>Guna</t>
  </si>
  <si>
    <t>Shri Jyotiraditya Madhavrao Scindia</t>
  </si>
  <si>
    <t>01/01/1971</t>
  </si>
  <si>
    <t>Hoshangabad</t>
  </si>
  <si>
    <t>Shri Uday Pratap Singh</t>
  </si>
  <si>
    <t>09/06/1964</t>
  </si>
  <si>
    <t>Mandla</t>
  </si>
  <si>
    <t>Shri Basori Singh Masram</t>
  </si>
  <si>
    <t>29/11/1945</t>
  </si>
  <si>
    <t>Rajgarh</t>
  </si>
  <si>
    <t>Shri Narayan Singh Amlabe</t>
  </si>
  <si>
    <t>Ratlam</t>
  </si>
  <si>
    <t>Shri Kantilal Bhuria</t>
  </si>
  <si>
    <t>01/06/1950</t>
  </si>
  <si>
    <t>Mumbai-North-Central</t>
  </si>
  <si>
    <t>Smt. Priya Sunil Dutt</t>
  </si>
  <si>
    <t>28/08/1966</t>
  </si>
  <si>
    <t>Bhiwandi</t>
  </si>
  <si>
    <t>Shri Suresh Kashinath Taware</t>
  </si>
  <si>
    <t>01/06/1960</t>
  </si>
  <si>
    <t>Gadchiroli-Chimur</t>
  </si>
  <si>
    <t>Shri Marotrao Sainuji Kowase</t>
  </si>
  <si>
    <t>03/11/1949</t>
  </si>
  <si>
    <t>Mumbai-North-West</t>
  </si>
  <si>
    <t>Shri Gurudas Kamat</t>
  </si>
  <si>
    <t>05/10/1954</t>
  </si>
  <si>
    <t>Mumbai-South</t>
  </si>
  <si>
    <t>Shri Milind Murli Deora</t>
  </si>
  <si>
    <t>04/12/1976</t>
  </si>
  <si>
    <t>Mumbai-South-Central</t>
  </si>
  <si>
    <t>Shri Eknath Mahadeo Gaikwad</t>
  </si>
  <si>
    <t>01/01/1940</t>
  </si>
  <si>
    <t>Nagpur</t>
  </si>
  <si>
    <t>Shri Vilas Baburao Muttemwar</t>
  </si>
  <si>
    <t>22/03/1949</t>
  </si>
  <si>
    <t>Nandurbar</t>
  </si>
  <si>
    <t>Shri Manikrao Hodlya Gavit</t>
  </si>
  <si>
    <t>29/10/1934</t>
  </si>
  <si>
    <t>Solapur</t>
  </si>
  <si>
    <t>Shri Sushil Kumar Sambhajirao Shinde</t>
  </si>
  <si>
    <t>04/09/1941</t>
  </si>
  <si>
    <t>Wardha</t>
  </si>
  <si>
    <t>Shri Datta Raghobaji Meghe</t>
  </si>
  <si>
    <t>11/11/1936</t>
  </si>
  <si>
    <t>Inner Manipur</t>
  </si>
  <si>
    <t>Dr. Thokchom Meinya</t>
  </si>
  <si>
    <t>12/10/1945</t>
  </si>
  <si>
    <t>Manipur</t>
  </si>
  <si>
    <t>Outer Manipur</t>
  </si>
  <si>
    <t>Shri Thangso Baite</t>
  </si>
  <si>
    <t>17/04/1953</t>
  </si>
  <si>
    <t>Shillong</t>
  </si>
  <si>
    <t>Shri Vincent H Pala</t>
  </si>
  <si>
    <t>14/02/1968</t>
  </si>
  <si>
    <t>Meghalaya</t>
  </si>
  <si>
    <t>Mizoram</t>
  </si>
  <si>
    <t>Shri C. L. Ruala</t>
  </si>
  <si>
    <t>25/12/1935</t>
  </si>
  <si>
    <t>Balasore</t>
  </si>
  <si>
    <t>Shri Srikant Kumar Jena</t>
  </si>
  <si>
    <t>18/06/1950</t>
  </si>
  <si>
    <t>Bargarh</t>
  </si>
  <si>
    <t>Shri Sanjay Bhoi</t>
  </si>
  <si>
    <t>11/03/1974</t>
  </si>
  <si>
    <t>Nabarangpur</t>
  </si>
  <si>
    <t>Shri Pradeep Majhi</t>
  </si>
  <si>
    <t>22/02/1976</t>
  </si>
  <si>
    <t>Sambalpur</t>
  </si>
  <si>
    <t>Shri Amarnath Pradhan</t>
  </si>
  <si>
    <t>11/05/1958</t>
  </si>
  <si>
    <t>Sundargarh</t>
  </si>
  <si>
    <t>Shri Hemanand Biswal</t>
  </si>
  <si>
    <t>01/12/1939</t>
  </si>
  <si>
    <t>Puducherry</t>
  </si>
  <si>
    <t>Shri V. Narayanasamy</t>
  </si>
  <si>
    <t>30/05/1947</t>
  </si>
  <si>
    <t>Hoshiarpur</t>
  </si>
  <si>
    <t>Smt. Santosh Chowdhary</t>
  </si>
  <si>
    <t>05/10/1944</t>
  </si>
  <si>
    <t>Patiala</t>
  </si>
  <si>
    <t>Smt. Preneet Kaur</t>
  </si>
  <si>
    <t>03/10/1944</t>
  </si>
  <si>
    <t>Anandpur Sahib</t>
  </si>
  <si>
    <t>Shri Ravneet Singh</t>
  </si>
  <si>
    <t>10/09/1975</t>
  </si>
  <si>
    <t>Fatehgarh Sahib</t>
  </si>
  <si>
    <t>Shri Sukhdev Singh Libra</t>
  </si>
  <si>
    <t>07/11/1932</t>
  </si>
  <si>
    <t>Gurdaspur</t>
  </si>
  <si>
    <t>Sardar Partap Singh Bajwa</t>
  </si>
  <si>
    <t>29/01/1957</t>
  </si>
  <si>
    <t>Jalandhar</t>
  </si>
  <si>
    <t>Shri Mohinder Singh Kaypee</t>
  </si>
  <si>
    <t>07/11/1956</t>
  </si>
  <si>
    <t>Ludhiana</t>
  </si>
  <si>
    <t>Shri Manish Tewari</t>
  </si>
  <si>
    <t>08/12/1965</t>
  </si>
  <si>
    <t>Sangrur</t>
  </si>
  <si>
    <t>Shri Vijay Inder Singla</t>
  </si>
  <si>
    <t>01/12/1971</t>
  </si>
  <si>
    <t>Jodhpur</t>
  </si>
  <si>
    <t>Smt. Chandresh Kumari Katoch</t>
  </si>
  <si>
    <t>01/02/1944</t>
  </si>
  <si>
    <t>Nagaur</t>
  </si>
  <si>
    <t>Dr. (Smt.) Jyoti Mirdha</t>
  </si>
  <si>
    <t>26/07/1972</t>
  </si>
  <si>
    <t>Ajmer</t>
  </si>
  <si>
    <t>Shri Sachin Pilot</t>
  </si>
  <si>
    <t>07/09/1977</t>
  </si>
  <si>
    <t>Alwar</t>
  </si>
  <si>
    <t>Shri Jitendra Singh</t>
  </si>
  <si>
    <t>12/06/1971</t>
  </si>
  <si>
    <t>Banswara</t>
  </si>
  <si>
    <t>Shri Tarachand Bhagora</t>
  </si>
  <si>
    <t>01/01/1954</t>
  </si>
  <si>
    <t>Barmer</t>
  </si>
  <si>
    <t>Shri Harish Choudhary</t>
  </si>
  <si>
    <t>13/05/1970</t>
  </si>
  <si>
    <t>Bharatpur</t>
  </si>
  <si>
    <t>Shri Ratan Singh</t>
  </si>
  <si>
    <t>02/01/1947</t>
  </si>
  <si>
    <t>Bhilwara</t>
  </si>
  <si>
    <t>Dr. C. P. Joshi</t>
  </si>
  <si>
    <t>29/07/1950</t>
  </si>
  <si>
    <t>Ganganagar</t>
  </si>
  <si>
    <t>Shri Bharat Ram Meghwal</t>
  </si>
  <si>
    <t>11/01/1956</t>
  </si>
  <si>
    <t>Jaipur</t>
  </si>
  <si>
    <t>Dr. Mahesh Joshi</t>
  </si>
  <si>
    <t>14/09/1954</t>
  </si>
  <si>
    <t>Jaipur Rural</t>
  </si>
  <si>
    <t>Shri Lalchand Kataria</t>
  </si>
  <si>
    <t>12/06/1968</t>
  </si>
  <si>
    <t>Jhunjhunu</t>
  </si>
  <si>
    <t>Shri Sis Ram Ola</t>
  </si>
  <si>
    <t>30/07/1927</t>
  </si>
  <si>
    <t>Karauli-Dholpur</t>
  </si>
  <si>
    <t>Shri Khiladi Lal Bairwa</t>
  </si>
  <si>
    <t>05/01/1964</t>
  </si>
  <si>
    <t>Kota</t>
  </si>
  <si>
    <t>Shri Ijyaraj Singh</t>
  </si>
  <si>
    <t>09/02/1965</t>
  </si>
  <si>
    <t>Rajsamand</t>
  </si>
  <si>
    <t>Shri Gopal Singh Shekhawat</t>
  </si>
  <si>
    <t>17/01/1951</t>
  </si>
  <si>
    <t>Sikar</t>
  </si>
  <si>
    <t>Shri Mahadeo Singh Khandela</t>
  </si>
  <si>
    <t>23/09/1943</t>
  </si>
  <si>
    <t>Tonk-Sawai Madhopur</t>
  </si>
  <si>
    <t>Shri Namo Narain Meena</t>
  </si>
  <si>
    <t>24/12/1943</t>
  </si>
  <si>
    <t>Udaipur</t>
  </si>
  <si>
    <t>Shri Raghuvir Singh Meena</t>
  </si>
  <si>
    <t>04/02/1959</t>
  </si>
  <si>
    <t>Arani</t>
  </si>
  <si>
    <t>Shri M. Krishnasswamy</t>
  </si>
  <si>
    <t>09/06/1940</t>
  </si>
  <si>
    <t>Cuddalore</t>
  </si>
  <si>
    <t>Shri Sambandam Keerapalayam Alagiri</t>
  </si>
  <si>
    <t>22/10/1952</t>
  </si>
  <si>
    <t>Dindigul</t>
  </si>
  <si>
    <t>Shri N.S.V. Chitthan</t>
  </si>
  <si>
    <t>12/04/1934</t>
  </si>
  <si>
    <t>Kancheepuram</t>
  </si>
  <si>
    <t>Shri Viswanathan Perumal</t>
  </si>
  <si>
    <t>20/05/1964</t>
  </si>
  <si>
    <t>Sivaganga</t>
  </si>
  <si>
    <t>Shri Palaniappan Chidambaram</t>
  </si>
  <si>
    <t>16/09/1945</t>
  </si>
  <si>
    <t>Theni</t>
  </si>
  <si>
    <t>Shri J.M. Aaroon Rasheed</t>
  </si>
  <si>
    <t>13/05/1950</t>
  </si>
  <si>
    <t>Tirunelveli</t>
  </si>
  <si>
    <t>Shri S.S. Ramasubbu</t>
  </si>
  <si>
    <t>Virudhunagar</t>
  </si>
  <si>
    <t>Shri Manicka Tagore</t>
  </si>
  <si>
    <t>01/06/1975</t>
  </si>
  <si>
    <t>Rae Bareli</t>
  </si>
  <si>
    <t>Smt. Sonia Gandhi</t>
  </si>
  <si>
    <t>09/12/1946</t>
  </si>
  <si>
    <t>Akbarpur</t>
  </si>
  <si>
    <t>Shri Raja Ram Pal</t>
  </si>
  <si>
    <t>20/11/1960</t>
  </si>
  <si>
    <t>Amethi</t>
  </si>
  <si>
    <t>Shri Rahul Gandhi</t>
  </si>
  <si>
    <t>19/06/1970</t>
  </si>
  <si>
    <t>Barabanki</t>
  </si>
  <si>
    <t>Shri P.L. Punia</t>
  </si>
  <si>
    <t>23/01/1945</t>
  </si>
  <si>
    <t>Dhaurahra</t>
  </si>
  <si>
    <t>Shri Jitin Prasada</t>
  </si>
  <si>
    <t>29/11/1973</t>
  </si>
  <si>
    <t>Faizabad</t>
  </si>
  <si>
    <t>Dr. Nirmal Khatri</t>
  </si>
  <si>
    <t>04/01/1951</t>
  </si>
  <si>
    <t>Farrukhabad</t>
  </si>
  <si>
    <t>Shri Salman Khurshid</t>
  </si>
  <si>
    <t>01/01/1953</t>
  </si>
  <si>
    <t>Firozabad</t>
  </si>
  <si>
    <t>Shri Raj Babbar</t>
  </si>
  <si>
    <t>23/06/1952</t>
  </si>
  <si>
    <t>Gonda</t>
  </si>
  <si>
    <t>Shri Beni Prasad Verma</t>
  </si>
  <si>
    <t>11/02/1941</t>
  </si>
  <si>
    <t>Kanpur</t>
  </si>
  <si>
    <t>Shri Sriprakash Jaiswal</t>
  </si>
  <si>
    <t>25/09/1944</t>
  </si>
  <si>
    <t>Kheri</t>
  </si>
  <si>
    <t>Shri Zafar Ali Naqvi</t>
  </si>
  <si>
    <t>24/04/1947</t>
  </si>
  <si>
    <t>Kushi Nagar</t>
  </si>
  <si>
    <t>Shri Ratanjit Pratap Narain Singh</t>
  </si>
  <si>
    <t>25/04/1964</t>
  </si>
  <si>
    <t>Moradabad</t>
  </si>
  <si>
    <t>Shri Mohammed Azharuddin</t>
  </si>
  <si>
    <t>08/02/1963</t>
  </si>
  <si>
    <t>Sultanpur</t>
  </si>
  <si>
    <t>Dr. Sanjay Sinh</t>
  </si>
  <si>
    <t>25/09/1951</t>
  </si>
  <si>
    <t>Almora</t>
  </si>
  <si>
    <t>Shri Pradeep Tamta</t>
  </si>
  <si>
    <t>16/06/1958</t>
  </si>
  <si>
    <t>Garhwal</t>
  </si>
  <si>
    <t>Shri Satpal Maharaj</t>
  </si>
  <si>
    <t>21/09/1951</t>
  </si>
  <si>
    <t>Nainital-Udhamsingh Nagar</t>
  </si>
  <si>
    <t>Shri K.C. Singh Baba</t>
  </si>
  <si>
    <t>29/03/1947</t>
  </si>
  <si>
    <t>Maldaha Uttar</t>
  </si>
  <si>
    <t>Smt. Mausam Noor</t>
  </si>
  <si>
    <t>15/10/1979</t>
  </si>
  <si>
    <t>Raiganj</t>
  </si>
  <si>
    <t>Smt. Deepa Dasmunsi</t>
  </si>
  <si>
    <t>15/07/1960</t>
  </si>
  <si>
    <t>Maldaha Dakshin</t>
  </si>
  <si>
    <t>Shri Abu Hasem Khan Choudhury</t>
  </si>
  <si>
    <t>12/01/1938</t>
  </si>
  <si>
    <t>Vizianagaram</t>
  </si>
  <si>
    <t>Dr. (Smt.) Jhansi Lakshmi Botcha</t>
  </si>
  <si>
    <t>11/04/1964</t>
  </si>
  <si>
    <t>Amalapuram</t>
  </si>
  <si>
    <t>Shri G.V. Harsha Kumar</t>
  </si>
  <si>
    <t>09/06/1959</t>
  </si>
  <si>
    <t>Malkajgiri</t>
  </si>
  <si>
    <t>Shri Sathyanarayana Sarvey</t>
  </si>
  <si>
    <t>04/04/1954</t>
  </si>
  <si>
    <t>Nandyal</t>
  </si>
  <si>
    <t>Shri S.P.Y. Reddy</t>
  </si>
  <si>
    <t>Warangal</t>
  </si>
  <si>
    <t>Shri Rajaiah Siricilla</t>
  </si>
  <si>
    <t>05/09/1953</t>
  </si>
  <si>
    <t>Lakhimpur</t>
  </si>
  <si>
    <t>Smt. Ranee Narah</t>
  </si>
  <si>
    <t>31/10/1965</t>
  </si>
  <si>
    <t>New Delhi</t>
  </si>
  <si>
    <t>Shri Ajay Maken</t>
  </si>
  <si>
    <t>Faridabad</t>
  </si>
  <si>
    <t>Shri Avtar Singh Bhadana</t>
  </si>
  <si>
    <t>17/12/1957</t>
  </si>
  <si>
    <t>Jammu</t>
  </si>
  <si>
    <t>Shri Madan Lal Sharma</t>
  </si>
  <si>
    <t>22/04/1954</t>
  </si>
  <si>
    <t>Ranchi</t>
  </si>
  <si>
    <t>Shri Subodh Kant Sahai</t>
  </si>
  <si>
    <t>02/07/1951</t>
  </si>
  <si>
    <t>Chalakudy</t>
  </si>
  <si>
    <t>Shri K. P. Dhanapalan</t>
  </si>
  <si>
    <t>04/04/1950</t>
  </si>
  <si>
    <t>Thiruvananthapuram</t>
  </si>
  <si>
    <t>Dr. Shashi Tharoor</t>
  </si>
  <si>
    <t>09/03/1956</t>
  </si>
  <si>
    <t>Khandwa</t>
  </si>
  <si>
    <t>Shri Arun Subhashchandra Yadav</t>
  </si>
  <si>
    <t>15/01/1974</t>
  </si>
  <si>
    <t>Latur</t>
  </si>
  <si>
    <t>Shri Jayawant Gangaram Awale</t>
  </si>
  <si>
    <t>06/07/1940</t>
  </si>
  <si>
    <t>Pune</t>
  </si>
  <si>
    <t>Shri Suresh Kalmadi</t>
  </si>
  <si>
    <t>01/05/1944</t>
  </si>
  <si>
    <t>Ramtek</t>
  </si>
  <si>
    <t>Shri Mukul Balkrishna Wasnik</t>
  </si>
  <si>
    <t>27/09/1959</t>
  </si>
  <si>
    <t>Ratnagiri-Sindhudurg</t>
  </si>
  <si>
    <t>Dr. Nilesh Narayan Rane</t>
  </si>
  <si>
    <t>17/03/1981</t>
  </si>
  <si>
    <t>Sangli</t>
  </si>
  <si>
    <t>Shri Pratik Prakashbapu Patil</t>
  </si>
  <si>
    <t>08/09/1973</t>
  </si>
  <si>
    <t>Chittorgarh</t>
  </si>
  <si>
    <t>Dr.(Kum.) Girija Vyas</t>
  </si>
  <si>
    <t>08/07/1946</t>
  </si>
  <si>
    <t>Pali</t>
  </si>
  <si>
    <t>Shri Badri Ram Jakhar</t>
  </si>
  <si>
    <t>09/09/1952</t>
  </si>
  <si>
    <t>Unnao</t>
  </si>
  <si>
    <t>Smt. Annu Tandon</t>
  </si>
  <si>
    <t>15/11/1957</t>
  </si>
  <si>
    <t>Bahraich</t>
  </si>
  <si>
    <t>Shri Kamal Kishor</t>
  </si>
  <si>
    <t>01/09/1956</t>
  </si>
  <si>
    <t>Bareilly</t>
  </si>
  <si>
    <t>Shri Praveen Singh. Aron</t>
  </si>
  <si>
    <t>08/05/1959</t>
  </si>
  <si>
    <t>Domariyaganj</t>
  </si>
  <si>
    <t>Shri Jagdambika Pal</t>
  </si>
  <si>
    <t>21/10/1950</t>
  </si>
  <si>
    <t>Hardwar</t>
  </si>
  <si>
    <t>Shri Harish Rawat</t>
  </si>
  <si>
    <t>27/04/1948</t>
  </si>
  <si>
    <t>Murshidabad</t>
  </si>
  <si>
    <t>Shri Abdul Mannan Hossain</t>
  </si>
  <si>
    <t>15/10/1952</t>
  </si>
  <si>
    <t>Rajahmundry</t>
  </si>
  <si>
    <t>Shri Aruna Kumar Vundavalli</t>
  </si>
  <si>
    <t>04/08/1954</t>
  </si>
  <si>
    <t>Valsad</t>
  </si>
  <si>
    <t>Shri Kishanbhai Vestabhai Patel</t>
  </si>
  <si>
    <t>02/06/1964</t>
  </si>
  <si>
    <t>Sirsa</t>
  </si>
  <si>
    <t>Shri Ashok Tanwar</t>
  </si>
  <si>
    <t>12/02/1976</t>
  </si>
  <si>
    <t>Kollam</t>
  </si>
  <si>
    <t>Shri N. Peethambara Kurup</t>
  </si>
  <si>
    <t>24/05/1942</t>
  </si>
  <si>
    <t>Jhansi</t>
  </si>
  <si>
    <t>Shri Pradeep Kumar Jain Aditya</t>
  </si>
  <si>
    <t>08/09/1962</t>
  </si>
  <si>
    <t>Guntur</t>
  </si>
  <si>
    <t>Shri Rayapati Sambasiva Rao</t>
  </si>
  <si>
    <t>07/06/1943</t>
  </si>
  <si>
    <t>Rajkot</t>
  </si>
  <si>
    <t>Shri Kunwarjibhai Mohanbhai Bavaliya</t>
  </si>
  <si>
    <t>Kannur</t>
  </si>
  <si>
    <t>Shri Kumbakudi Sudhakaran</t>
  </si>
  <si>
    <t>11/05/1948</t>
  </si>
  <si>
    <t>Ujjain</t>
  </si>
  <si>
    <t>Shri Prem Chand Guddu</t>
  </si>
  <si>
    <t>02/09/1960</t>
  </si>
  <si>
    <t>Maharajganj</t>
  </si>
  <si>
    <t>Shri Harsh Vardhan</t>
  </si>
  <si>
    <t>01/12/1947</t>
  </si>
  <si>
    <t>Mavelikkara</t>
  </si>
  <si>
    <t>Shri Suresh Kodikunnil</t>
  </si>
  <si>
    <t>Nanded</t>
  </si>
  <si>
    <t>Shri Bhaskarrao Bapurao Patil</t>
  </si>
  <si>
    <t>23/07/1944</t>
  </si>
  <si>
    <t>Kalahandi</t>
  </si>
  <si>
    <t>Shri Bhakta Charan Das</t>
  </si>
  <si>
    <t>26/11/1958</t>
  </si>
  <si>
    <t>Shrawasti</t>
  </si>
  <si>
    <t>Dr. Vinay Kumar "Vinnu" Pandey</t>
  </si>
  <si>
    <t>18/06/1964</t>
  </si>
  <si>
    <t>Bidar</t>
  </si>
  <si>
    <t>Shri N.Dharam Singh</t>
  </si>
  <si>
    <t>25/12/1936</t>
  </si>
  <si>
    <t>Mumbai-North</t>
  </si>
  <si>
    <t>Shri Sanjay Nirupam</t>
  </si>
  <si>
    <t>06/02/1965</t>
  </si>
  <si>
    <t>Pratapgarh</t>
  </si>
  <si>
    <t>Rajkumari Ratna Singh</t>
  </si>
  <si>
    <t>29/04/1959</t>
  </si>
  <si>
    <t>Baharampur</t>
  </si>
  <si>
    <t>Shri Adhir Ranjan Chowdhury</t>
  </si>
  <si>
    <t>02/04/1956</t>
  </si>
  <si>
    <t>Nominated Anglo-Indian</t>
  </si>
  <si>
    <t>Smt. Ingrid Mcleod</t>
  </si>
  <si>
    <t>23/12/1967</t>
  </si>
  <si>
    <t>Chikkballapur</t>
  </si>
  <si>
    <t>Dr.(Shri) M. Veerappa Moily</t>
  </si>
  <si>
    <t>12/01/1940</t>
  </si>
  <si>
    <t>Udupi Chikmagalur</t>
  </si>
  <si>
    <t>Shri Jayaprakash Korgi Hegde</t>
  </si>
  <si>
    <t>16/10/1952</t>
  </si>
  <si>
    <t>Dr. Charles Dias</t>
  </si>
  <si>
    <t>26/08/1950</t>
  </si>
  <si>
    <t>Jangipur</t>
  </si>
  <si>
    <t>Shri Abhijit Mukherjee</t>
  </si>
  <si>
    <t>02/01/1960</t>
  </si>
  <si>
    <t>Ladakh</t>
  </si>
  <si>
    <t>Shri Hassan Khan</t>
  </si>
  <si>
    <t>11/12/1936</t>
  </si>
  <si>
    <t>Ind.</t>
  </si>
  <si>
    <t>Chatra</t>
  </si>
  <si>
    <t>Shri Inder Singh Namdhari</t>
  </si>
  <si>
    <t>10/09/1942</t>
  </si>
  <si>
    <t>Singhbhum</t>
  </si>
  <si>
    <t>Shri Madhu Kora</t>
  </si>
  <si>
    <t>06/01/1971</t>
  </si>
  <si>
    <t>Kolhapur</t>
  </si>
  <si>
    <t>Shri Sadashivrao Dadoba Mandlik</t>
  </si>
  <si>
    <t>07/10/1934</t>
  </si>
  <si>
    <t>Dausa</t>
  </si>
  <si>
    <t>Dr. Kirodilal Meena</t>
  </si>
  <si>
    <t>03/11/1951</t>
  </si>
  <si>
    <t>Etah</t>
  </si>
  <si>
    <t>Shri Kalyan Singh</t>
  </si>
  <si>
    <t>05/01/1932</t>
  </si>
  <si>
    <t>Jaynagar</t>
  </si>
  <si>
    <t>Dr. Tarun Mandal</t>
  </si>
  <si>
    <t>Siwan</t>
  </si>
  <si>
    <t>Shri Om Prakash Yadav</t>
  </si>
  <si>
    <t>23/03/1962</t>
  </si>
  <si>
    <t>Banka</t>
  </si>
  <si>
    <t>Smt. Putul Kumari</t>
  </si>
  <si>
    <t>16/11/1958</t>
  </si>
  <si>
    <t>Malappuram</t>
  </si>
  <si>
    <t>Shri E. Ahamed</t>
  </si>
  <si>
    <t>29/04/1938</t>
  </si>
  <si>
    <t>IUML</t>
  </si>
  <si>
    <t>Ponnani</t>
  </si>
  <si>
    <t>Shri E. T. Mohammed Basheer</t>
  </si>
  <si>
    <t>01/07/1946</t>
  </si>
  <si>
    <t>Anantnag</t>
  </si>
  <si>
    <t>(Dr.) Mirza Mehboob Beg</t>
  </si>
  <si>
    <t>04/09/1949</t>
  </si>
  <si>
    <t>J&amp;KNC</t>
  </si>
  <si>
    <t>Baramulla</t>
  </si>
  <si>
    <t>Shri Sharifuddin Shariq</t>
  </si>
  <si>
    <t>13/03/1935</t>
  </si>
  <si>
    <t>Srinagar</t>
  </si>
  <si>
    <t>Dr. Farooq Abdullah</t>
  </si>
  <si>
    <t>21/10/1937</t>
  </si>
  <si>
    <t>Hassan</t>
  </si>
  <si>
    <t>Shri H.D. Devegowda</t>
  </si>
  <si>
    <t>18/05/1933</t>
  </si>
  <si>
    <t>JD(S)</t>
  </si>
  <si>
    <t>Arrah</t>
  </si>
  <si>
    <t>Smt. Meena Singh</t>
  </si>
  <si>
    <t>01/01/1962</t>
  </si>
  <si>
    <t>JD(U)</t>
  </si>
  <si>
    <t>Ujiarpur</t>
  </si>
  <si>
    <t>Smt. Ashwamedh Devi</t>
  </si>
  <si>
    <t>18/09/1967</t>
  </si>
  <si>
    <t>Begusarai</t>
  </si>
  <si>
    <t>Dr. Monazir Hassan</t>
  </si>
  <si>
    <t>05/02/1957</t>
  </si>
  <si>
    <t>Hajipur</t>
  </si>
  <si>
    <t>Shri Ram Sundar Das</t>
  </si>
  <si>
    <t>09/01/1921</t>
  </si>
  <si>
    <t>Jamui</t>
  </si>
  <si>
    <t>Shri Bhudeo Choudhary</t>
  </si>
  <si>
    <t>01/02/1960</t>
  </si>
  <si>
    <t>Khagaria</t>
  </si>
  <si>
    <t>Shri Dinesh Chandra Yadav</t>
  </si>
  <si>
    <t>01/07/1951</t>
  </si>
  <si>
    <t>Munger</t>
  </si>
  <si>
    <t>Shri Rajiv Ranjan (Lalan) Singh</t>
  </si>
  <si>
    <t>24/01/1955</t>
  </si>
  <si>
    <t>Muzaffarpur</t>
  </si>
  <si>
    <t>Capt.(Retd.) Jainarain Prasad Nishad</t>
  </si>
  <si>
    <t>18/11/1930</t>
  </si>
  <si>
    <t>Nalanda</t>
  </si>
  <si>
    <t>Shri Kaushalendra Kumar</t>
  </si>
  <si>
    <t>13/01/1959</t>
  </si>
  <si>
    <t>Samastipur</t>
  </si>
  <si>
    <t>Shri Maheshwar Hazari</t>
  </si>
  <si>
    <t>09/10/1962</t>
  </si>
  <si>
    <t>Sitamarhi</t>
  </si>
  <si>
    <t>Dr. Arjun Roy</t>
  </si>
  <si>
    <t>02/01/1972</t>
  </si>
  <si>
    <t>Supaul</t>
  </si>
  <si>
    <t>Shri Vishwa Mohan Kumar</t>
  </si>
  <si>
    <t>22/01/1958</t>
  </si>
  <si>
    <t>Gopalganj</t>
  </si>
  <si>
    <t>Shri Purnmasi Ram</t>
  </si>
  <si>
    <t>05/01/1950</t>
  </si>
  <si>
    <t>Madhepura</t>
  </si>
  <si>
    <t>Shri Sharad Yadav</t>
  </si>
  <si>
    <t>01/07/1947</t>
  </si>
  <si>
    <t>Pataliputra</t>
  </si>
  <si>
    <t>Prof. Ranjan Prasad Yadav</t>
  </si>
  <si>
    <t>18/04/1945</t>
  </si>
  <si>
    <t>Valmiki Nagar</t>
  </si>
  <si>
    <t>Shri Baidyanath Prasad Mahto</t>
  </si>
  <si>
    <t>02/06/1947</t>
  </si>
  <si>
    <t>Jhanjharpur</t>
  </si>
  <si>
    <t>Shri Mangani Lal Mandal</t>
  </si>
  <si>
    <t>01/07/1948</t>
  </si>
  <si>
    <t>Karakat</t>
  </si>
  <si>
    <t>Shri Mahabali Singh</t>
  </si>
  <si>
    <t>Aurangabad</t>
  </si>
  <si>
    <t>Shri Sushil Kumar Singh</t>
  </si>
  <si>
    <t>27/06/1963</t>
  </si>
  <si>
    <t>Jahanabad</t>
  </si>
  <si>
    <t>Shri Jagdish Sharma</t>
  </si>
  <si>
    <t>01/10/1950</t>
  </si>
  <si>
    <t>Dumka</t>
  </si>
  <si>
    <t>Shri Shibu Soren</t>
  </si>
  <si>
    <t>11/01/1944</t>
  </si>
  <si>
    <t>JMM</t>
  </si>
  <si>
    <t>Palamu</t>
  </si>
  <si>
    <t>Shri Kameshwar Baitha</t>
  </si>
  <si>
    <t>15/03/1956</t>
  </si>
  <si>
    <t>Kodarma</t>
  </si>
  <si>
    <t>Shri Babu Lal Marandi</t>
  </si>
  <si>
    <t>11/01/1958</t>
  </si>
  <si>
    <t>JVM (P)</t>
  </si>
  <si>
    <t>Jamshedpur</t>
  </si>
  <si>
    <t>Dr. (Shri) Ajay Kumar</t>
  </si>
  <si>
    <t>10/08/1962</t>
  </si>
  <si>
    <t>Kottayam</t>
  </si>
  <si>
    <t>Shri Jose K. Mani</t>
  </si>
  <si>
    <t>29/05/1965</t>
  </si>
  <si>
    <t>KC(M)</t>
  </si>
  <si>
    <t>Erode</t>
  </si>
  <si>
    <t>Shri A. Ganeshamurthi</t>
  </si>
  <si>
    <t>10/06/1947</t>
  </si>
  <si>
    <t>MDMK</t>
  </si>
  <si>
    <t>Baramati</t>
  </si>
  <si>
    <t>Smt. Supriya Sadanand Sule</t>
  </si>
  <si>
    <t>30/06/1969</t>
  </si>
  <si>
    <t>NCP</t>
  </si>
  <si>
    <t>Bhandara-Gondiya</t>
  </si>
  <si>
    <t>Shri Praful Manoharbhai Patel</t>
  </si>
  <si>
    <t>17/02/1957</t>
  </si>
  <si>
    <t>Madha</t>
  </si>
  <si>
    <t>Shri Sharad Chandra Govindrao Pawar</t>
  </si>
  <si>
    <t>12/12/1940</t>
  </si>
  <si>
    <t>Nashik</t>
  </si>
  <si>
    <t>Shri Sameer Magan Bhujbal</t>
  </si>
  <si>
    <t>09/10/1973</t>
  </si>
  <si>
    <t>Tura</t>
  </si>
  <si>
    <t>Kum. Agatha K. Sangma</t>
  </si>
  <si>
    <t>24/07/1980</t>
  </si>
  <si>
    <t>Mumbai-North-East</t>
  </si>
  <si>
    <t>Shri Sanjay Dina Patil</t>
  </si>
  <si>
    <t>16/01/1969</t>
  </si>
  <si>
    <t>Thane</t>
  </si>
  <si>
    <t>Dr. Sanjeev Ganesh Naik</t>
  </si>
  <si>
    <t>15/04/1972</t>
  </si>
  <si>
    <t>Osmanabad</t>
  </si>
  <si>
    <t>Dr. Padmasinha Bajirao Patil</t>
  </si>
  <si>
    <t>01/06/1940</t>
  </si>
  <si>
    <t>Satara</t>
  </si>
  <si>
    <t>Shri Udayanraje Pratapsingh Bhonsle</t>
  </si>
  <si>
    <t>24/02/1966</t>
  </si>
  <si>
    <t>Nagaland</t>
  </si>
  <si>
    <t>Shri Chongshen Mongkosungkum Chang</t>
  </si>
  <si>
    <t>01/04/1943</t>
  </si>
  <si>
    <t>NPF</t>
  </si>
  <si>
    <t>Vaishali</t>
  </si>
  <si>
    <t>Dr. Raghuvansh Prasad Singh</t>
  </si>
  <si>
    <t>06/06/1946</t>
  </si>
  <si>
    <t>RJD</t>
  </si>
  <si>
    <t>Buxar</t>
  </si>
  <si>
    <t>Shri Jagadanand Singh</t>
  </si>
  <si>
    <t>15/07/1945</t>
  </si>
  <si>
    <t>Saran</t>
  </si>
  <si>
    <t>Shri Lalu Prasad</t>
  </si>
  <si>
    <t>11/06/1948</t>
  </si>
  <si>
    <t>Shri Prabhunath Singh</t>
  </si>
  <si>
    <t>20/11/1953</t>
  </si>
  <si>
    <t>Hathras</t>
  </si>
  <si>
    <t>Smt. Sarika Devendra Singh Baghel</t>
  </si>
  <si>
    <t>09/08/1980</t>
  </si>
  <si>
    <t>RLD</t>
  </si>
  <si>
    <t>Baghpat</t>
  </si>
  <si>
    <t>Shri Ajit Singh</t>
  </si>
  <si>
    <t>12/02/1939</t>
  </si>
  <si>
    <t>Bijnor</t>
  </si>
  <si>
    <t>Shri Sanjay Singh Chauhan</t>
  </si>
  <si>
    <t>10/10/1961</t>
  </si>
  <si>
    <t>Mathura</t>
  </si>
  <si>
    <t>Shri Jayant Chaudhary</t>
  </si>
  <si>
    <t>27/12/1978</t>
  </si>
  <si>
    <t>Amroha</t>
  </si>
  <si>
    <t>Shri Devendra Nagpal</t>
  </si>
  <si>
    <t>Alipurduars</t>
  </si>
  <si>
    <t>Shri Manohar Tirkey</t>
  </si>
  <si>
    <t>RSP</t>
  </si>
  <si>
    <t>Balurghat</t>
  </si>
  <si>
    <t>Shri Prasanta Kumar Majumdar</t>
  </si>
  <si>
    <t>01/01/1941</t>
  </si>
  <si>
    <t>Bathinda</t>
  </si>
  <si>
    <t>Smt. Harsimrat Kaur Badal</t>
  </si>
  <si>
    <t>25/07/1966</t>
  </si>
  <si>
    <t>SAD</t>
  </si>
  <si>
    <t>Faridkot</t>
  </si>
  <si>
    <t>Smt. Paramjit Kaur Gulshan</t>
  </si>
  <si>
    <t>04/01/1949</t>
  </si>
  <si>
    <t>Ferozpur</t>
  </si>
  <si>
    <t>Shri Sher Singh Ghubaya</t>
  </si>
  <si>
    <t>10/06/1962</t>
  </si>
  <si>
    <t>Khadoor Sahib</t>
  </si>
  <si>
    <t>Dr. Rattan Singh Ajnala</t>
  </si>
  <si>
    <t>16/01/1944</t>
  </si>
  <si>
    <t>Sikkim</t>
  </si>
  <si>
    <t>Shri Prem Das Rai</t>
  </si>
  <si>
    <t>31/07/1954</t>
  </si>
  <si>
    <t>SDF</t>
  </si>
  <si>
    <t>Hardoi</t>
  </si>
  <si>
    <t>Smt. Usha Verma</t>
  </si>
  <si>
    <t>05/05/1963</t>
  </si>
  <si>
    <t>SP</t>
  </si>
  <si>
    <t>Mohanlalganj</t>
  </si>
  <si>
    <t>Smt. Sushila Saroj</t>
  </si>
  <si>
    <t>01/04/1951</t>
  </si>
  <si>
    <t>Rampur</t>
  </si>
  <si>
    <t>Smt. P. Jaya Prada Nahata</t>
  </si>
  <si>
    <t>03/04/1962</t>
  </si>
  <si>
    <t>Allahabad</t>
  </si>
  <si>
    <t>Kunwar Rewati Raman Singh</t>
  </si>
  <si>
    <t>05/10/1943</t>
  </si>
  <si>
    <t>Badaun</t>
  </si>
  <si>
    <t>Shri Dharmendra Yadav</t>
  </si>
  <si>
    <t>03/02/1979</t>
  </si>
  <si>
    <t>Ballia</t>
  </si>
  <si>
    <t>Shri Neeraj Shekhar</t>
  </si>
  <si>
    <t>10/11/1968</t>
  </si>
  <si>
    <t>Bulandshahr</t>
  </si>
  <si>
    <t>Shri Kamlesh Balmiki</t>
  </si>
  <si>
    <t>12/03/1967</t>
  </si>
  <si>
    <t>Kaushambi</t>
  </si>
  <si>
    <t>Shri Shailendra Kumar</t>
  </si>
  <si>
    <t>25/07/1960</t>
  </si>
  <si>
    <t>Machhlishahr</t>
  </si>
  <si>
    <t>Shri Tufani Saroj</t>
  </si>
  <si>
    <t>02/07/1956</t>
  </si>
  <si>
    <t>Mainpuri</t>
  </si>
  <si>
    <t>Shri Mulayam Singh Yadav</t>
  </si>
  <si>
    <t>22/11/1939</t>
  </si>
  <si>
    <t>Robertsganj</t>
  </si>
  <si>
    <t>Shri Pakauri Lal</t>
  </si>
  <si>
    <t>02/07/1952</t>
  </si>
  <si>
    <t>Shahjahanpur</t>
  </si>
  <si>
    <t>Shri Mithlesh Kumar</t>
  </si>
  <si>
    <t>05/11/1964</t>
  </si>
  <si>
    <t>Etawah</t>
  </si>
  <si>
    <t>Shri Premdas Katheria</t>
  </si>
  <si>
    <t>10/01/1965</t>
  </si>
  <si>
    <t>Ghazipur</t>
  </si>
  <si>
    <t>Shri Radhe Mohan Singh</t>
  </si>
  <si>
    <t>03/04/1967</t>
  </si>
  <si>
    <t>Nagina</t>
  </si>
  <si>
    <t>Shri Yashvir Singh</t>
  </si>
  <si>
    <t>12/12/1972</t>
  </si>
  <si>
    <t>Banda</t>
  </si>
  <si>
    <t>Shri R.K. Singh Patel</t>
  </si>
  <si>
    <t>03/07/1959</t>
  </si>
  <si>
    <t>Jalaun</t>
  </si>
  <si>
    <t>Shri Ghanshyam Anuragi</t>
  </si>
  <si>
    <t>15/12/1972</t>
  </si>
  <si>
    <t>Kaiserganj</t>
  </si>
  <si>
    <t>Shri Brijbhushan Sharan Singh</t>
  </si>
  <si>
    <t>08/01/1957</t>
  </si>
  <si>
    <t>Fatehpur</t>
  </si>
  <si>
    <t>Shri Rakesh Sachan</t>
  </si>
  <si>
    <t>20/12/1964</t>
  </si>
  <si>
    <t>Chandauli</t>
  </si>
  <si>
    <t>Shri Ramkishun</t>
  </si>
  <si>
    <t>03/08/1956</t>
  </si>
  <si>
    <t>Mirzapur</t>
  </si>
  <si>
    <t>Shri Bal Kumar Patel</t>
  </si>
  <si>
    <t>01/01/1964</t>
  </si>
  <si>
    <t>Kannauj</t>
  </si>
  <si>
    <t>Smt. Dimple Yadav</t>
  </si>
  <si>
    <t>15/01/1978</t>
  </si>
  <si>
    <t>Parbhani</t>
  </si>
  <si>
    <t>Shri Ganeshrao Nagorao Dudhgaonkar</t>
  </si>
  <si>
    <t>09/09/1945</t>
  </si>
  <si>
    <t>SS</t>
  </si>
  <si>
    <t>Shirdi</t>
  </si>
  <si>
    <t>Shri Bhausaheb Wakchaure</t>
  </si>
  <si>
    <t>04/01/1950</t>
  </si>
  <si>
    <t>Yavatmal-Washim</t>
  </si>
  <si>
    <t>Ms. Bhavana Gawali (Patil)</t>
  </si>
  <si>
    <t>23/05/1973</t>
  </si>
  <si>
    <t>Amravati</t>
  </si>
  <si>
    <t>Shri Anandrao Adsul</t>
  </si>
  <si>
    <t>01/06/1947</t>
  </si>
  <si>
    <t>Kalyan</t>
  </si>
  <si>
    <t>Shri Anand Prakash Paranjpe</t>
  </si>
  <si>
    <t>16/05/1973</t>
  </si>
  <si>
    <t>Raigad</t>
  </si>
  <si>
    <t>Shri Anant Gangaram Geete</t>
  </si>
  <si>
    <t>02/06/1951</t>
  </si>
  <si>
    <t>Hingoli</t>
  </si>
  <si>
    <t>Shri Subhash Bapurao Wankhede</t>
  </si>
  <si>
    <t>04/01/1963</t>
  </si>
  <si>
    <t>Shirur</t>
  </si>
  <si>
    <t>Shri Shivaji Adhalrao Patil</t>
  </si>
  <si>
    <t>08/05/1956</t>
  </si>
  <si>
    <t>Maval</t>
  </si>
  <si>
    <t>Shri Gajanan Dharmshi Babar</t>
  </si>
  <si>
    <t>01/03/1943</t>
  </si>
  <si>
    <t>Buldhana</t>
  </si>
  <si>
    <t>Shri Prataprao Ganpatrao Jadhav</t>
  </si>
  <si>
    <t>25/11/1960</t>
  </si>
  <si>
    <t>Shri Chandrakant Bhaurao Khaire</t>
  </si>
  <si>
    <t>01/01/1952</t>
  </si>
  <si>
    <t>Hatkanangle</t>
  </si>
  <si>
    <t>Shri Raju alias Devappa Anna Shetti</t>
  </si>
  <si>
    <t>SWP</t>
  </si>
  <si>
    <t>Chittoor</t>
  </si>
  <si>
    <t>Dr. Naramalli Sivaprasad</t>
  </si>
  <si>
    <t>11/07/1951</t>
  </si>
  <si>
    <t>TDP</t>
  </si>
  <si>
    <t>Hindupur</t>
  </si>
  <si>
    <t>Shri Kristappa Nimmala</t>
  </si>
  <si>
    <t>25/11/1956</t>
  </si>
  <si>
    <t>Khammam</t>
  </si>
  <si>
    <t>Shri Nama Nageswara Rao</t>
  </si>
  <si>
    <t>15/03/1957</t>
  </si>
  <si>
    <t>Machilipatnam</t>
  </si>
  <si>
    <t>Shri Konakalla Narayana Rao</t>
  </si>
  <si>
    <t>04/05/1950</t>
  </si>
  <si>
    <t>Adilabad</t>
  </si>
  <si>
    <t>Shri Ramesh Rathod</t>
  </si>
  <si>
    <t>20/10/1966</t>
  </si>
  <si>
    <t>Narasaraopet</t>
  </si>
  <si>
    <t>Shri Modugula Venugopala Reddy</t>
  </si>
  <si>
    <t>29/05/1966</t>
  </si>
  <si>
    <t>Medak</t>
  </si>
  <si>
    <t>Smt. M. Vijaya Shanthi</t>
  </si>
  <si>
    <t>24/06/1966</t>
  </si>
  <si>
    <t>TRS</t>
  </si>
  <si>
    <t>Mahabubnagar</t>
  </si>
  <si>
    <t>Shri Kalva Kuntla Chandrasekhar Rao</t>
  </si>
  <si>
    <t>17/02/1954</t>
  </si>
  <si>
    <t>Chidambaram</t>
  </si>
  <si>
    <t>Shri Thirumaa Valavan Thol</t>
  </si>
  <si>
    <t>10/07/1962</t>
  </si>
  <si>
    <t>VCK</t>
  </si>
  <si>
    <t>Kadapa</t>
  </si>
  <si>
    <t>Shri Y. S. Jagan Mohan Reddy</t>
  </si>
  <si>
    <t>21/12/1972</t>
  </si>
  <si>
    <t>YSR Congress Party</t>
  </si>
  <si>
    <t>Nellore</t>
  </si>
  <si>
    <t>Shri Mekapati Rajamohan Reddy</t>
  </si>
  <si>
    <t>11/06/1944</t>
  </si>
  <si>
    <t>Dhubri</t>
  </si>
  <si>
    <t>Maulana Badruddin Ajmal</t>
  </si>
  <si>
    <t>12/02/1950</t>
  </si>
  <si>
    <t>Mandi</t>
  </si>
  <si>
    <t>Rajmahal</t>
  </si>
  <si>
    <t>Sitapur</t>
  </si>
  <si>
    <t>Tezpur</t>
  </si>
  <si>
    <t>Bangalore Rural</t>
  </si>
  <si>
    <t>Mandya</t>
  </si>
  <si>
    <t>Howrah</t>
  </si>
  <si>
    <t>Data about criminal cases is from: http://myneta.info/ls2009/index.php?action=show_winners&amp;sort=default</t>
  </si>
  <si>
    <t>Total</t>
  </si>
  <si>
    <t>%age</t>
  </si>
  <si>
    <t>No. of registered cases per candidate for each party:</t>
  </si>
  <si>
    <t>Gender</t>
  </si>
  <si>
    <t>No. of registered cases per candidate for each gender:</t>
  </si>
  <si>
    <t>Andaman &amp; Nicobar</t>
  </si>
  <si>
    <t>D&amp;N Haveli</t>
  </si>
  <si>
    <t>Daman &amp; Diu</t>
  </si>
  <si>
    <t>No. of cases</t>
  </si>
  <si>
    <t>No. of cases normalized against no. of MPs</t>
  </si>
  <si>
    <t>No. of registered cases per candidate for each state:</t>
  </si>
  <si>
    <t>For candidates with unknown criminal case status, it was assumed that they have no pending cases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</si>
</sst>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yneta.info/ls2009/index.php?action=show_winners&amp;sort=defaul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9"/>
  <sheetViews>
    <sheetView workbookViewId="0" topLeftCell="A523">
      <selection activeCell="F538" sqref="F538"/>
    </sheetView>
  </sheetViews>
  <sheetFormatPr defaultColWidth="11.421875" defaultRowHeight="12.75"/>
  <cols>
    <col min="1" max="1" width="27.00390625" style="0" customWidth="1"/>
    <col min="2" max="2" width="43.421875" style="0" customWidth="1"/>
    <col min="3" max="3" width="4.7109375" style="0" customWidth="1"/>
    <col min="4" max="4" width="4.8515625" style="0" customWidth="1"/>
    <col min="5" max="5" width="10.28125" style="0" customWidth="1"/>
    <col min="6" max="6" width="18.57421875" style="0" customWidth="1"/>
    <col min="7" max="7" width="6.8515625" style="0" customWidth="1"/>
    <col min="8" max="8" width="9.8515625" style="0" customWidth="1"/>
    <col min="9" max="9" width="8.7109375" style="0" customWidth="1"/>
    <col min="10" max="10" width="26.7109375" style="0" customWidth="1"/>
    <col min="11" max="16384" width="11.57421875" style="0" customWidth="1"/>
  </cols>
  <sheetData>
    <row r="1" spans="1:10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3.5">
      <c r="A2" t="s">
        <v>10</v>
      </c>
      <c r="B2" t="s">
        <v>11</v>
      </c>
      <c r="C2" t="s">
        <v>12</v>
      </c>
      <c r="D2">
        <v>53</v>
      </c>
      <c r="E2" s="2" t="s">
        <v>13</v>
      </c>
      <c r="F2" t="s">
        <v>14</v>
      </c>
      <c r="G2">
        <v>0</v>
      </c>
      <c r="H2">
        <v>0</v>
      </c>
      <c r="I2">
        <v>0</v>
      </c>
      <c r="J2" t="s">
        <v>15</v>
      </c>
    </row>
    <row r="3" spans="1:10" ht="13.5">
      <c r="A3" t="s">
        <v>16</v>
      </c>
      <c r="B3" t="s">
        <v>17</v>
      </c>
      <c r="C3" t="s">
        <v>12</v>
      </c>
      <c r="D3">
        <v>53</v>
      </c>
      <c r="E3" s="2" t="s">
        <v>18</v>
      </c>
      <c r="F3" t="s">
        <v>14</v>
      </c>
      <c r="G3">
        <v>0</v>
      </c>
      <c r="H3">
        <v>0</v>
      </c>
      <c r="I3">
        <v>0</v>
      </c>
      <c r="J3" t="s">
        <v>15</v>
      </c>
    </row>
    <row r="4" spans="1:10" ht="13.5">
      <c r="A4" t="s">
        <v>19</v>
      </c>
      <c r="B4" t="s">
        <v>20</v>
      </c>
      <c r="C4" t="s">
        <v>12</v>
      </c>
      <c r="D4">
        <v>42</v>
      </c>
      <c r="E4" s="2" t="s">
        <v>21</v>
      </c>
      <c r="F4" t="s">
        <v>14</v>
      </c>
      <c r="G4">
        <v>0</v>
      </c>
      <c r="H4">
        <v>0</v>
      </c>
      <c r="I4">
        <v>0</v>
      </c>
      <c r="J4" t="s">
        <v>15</v>
      </c>
    </row>
    <row r="5" spans="1:10" ht="13.5">
      <c r="A5" t="s">
        <v>22</v>
      </c>
      <c r="B5" t="s">
        <v>23</v>
      </c>
      <c r="C5" t="s">
        <v>12</v>
      </c>
      <c r="D5">
        <v>61</v>
      </c>
      <c r="E5" s="2" t="s">
        <v>24</v>
      </c>
      <c r="F5" t="s">
        <v>14</v>
      </c>
      <c r="G5">
        <v>0</v>
      </c>
      <c r="H5">
        <v>0</v>
      </c>
      <c r="I5">
        <v>0</v>
      </c>
      <c r="J5" t="s">
        <v>15</v>
      </c>
    </row>
    <row r="6" spans="1:10" ht="13.5">
      <c r="A6" t="s">
        <v>25</v>
      </c>
      <c r="B6" t="s">
        <v>26</v>
      </c>
      <c r="C6" t="s">
        <v>12</v>
      </c>
      <c r="D6">
        <v>59</v>
      </c>
      <c r="E6" s="2" t="s">
        <v>27</v>
      </c>
      <c r="F6" t="s">
        <v>14</v>
      </c>
      <c r="G6">
        <v>1</v>
      </c>
      <c r="H6">
        <v>0</v>
      </c>
      <c r="I6">
        <v>1</v>
      </c>
      <c r="J6" t="s">
        <v>15</v>
      </c>
    </row>
    <row r="7" spans="1:10" ht="13.5">
      <c r="A7" t="s">
        <v>28</v>
      </c>
      <c r="B7" t="s">
        <v>29</v>
      </c>
      <c r="C7" t="s">
        <v>12</v>
      </c>
      <c r="D7">
        <v>66</v>
      </c>
      <c r="E7" s="2" t="s">
        <v>30</v>
      </c>
      <c r="F7" t="s">
        <v>14</v>
      </c>
      <c r="G7">
        <v>2</v>
      </c>
      <c r="H7">
        <v>0</v>
      </c>
      <c r="I7">
        <v>2</v>
      </c>
      <c r="J7" t="s">
        <v>15</v>
      </c>
    </row>
    <row r="8" spans="1:10" ht="13.5">
      <c r="A8" t="s">
        <v>31</v>
      </c>
      <c r="B8" t="s">
        <v>32</v>
      </c>
      <c r="C8" t="s">
        <v>12</v>
      </c>
      <c r="D8">
        <v>68</v>
      </c>
      <c r="E8" s="2" t="s">
        <v>33</v>
      </c>
      <c r="F8" t="s">
        <v>14</v>
      </c>
      <c r="G8">
        <v>2</v>
      </c>
      <c r="H8">
        <v>0</v>
      </c>
      <c r="I8">
        <v>2</v>
      </c>
      <c r="J8" t="s">
        <v>15</v>
      </c>
    </row>
    <row r="9" spans="1:10" ht="13.5">
      <c r="A9" t="s">
        <v>34</v>
      </c>
      <c r="B9" t="s">
        <v>35</v>
      </c>
      <c r="C9" t="s">
        <v>12</v>
      </c>
      <c r="D9">
        <v>56</v>
      </c>
      <c r="E9" s="2" t="s">
        <v>36</v>
      </c>
      <c r="F9" t="s">
        <v>14</v>
      </c>
      <c r="G9">
        <v>3</v>
      </c>
      <c r="H9">
        <v>0</v>
      </c>
      <c r="I9">
        <v>3</v>
      </c>
      <c r="J9" t="s">
        <v>15</v>
      </c>
    </row>
    <row r="10" spans="1:10" ht="13.5">
      <c r="A10" t="s">
        <v>37</v>
      </c>
      <c r="B10" t="s">
        <v>38</v>
      </c>
      <c r="C10" t="s">
        <v>12</v>
      </c>
      <c r="D10">
        <v>62</v>
      </c>
      <c r="E10" s="2" t="s">
        <v>39</v>
      </c>
      <c r="F10" t="s">
        <v>14</v>
      </c>
      <c r="J10" t="s">
        <v>15</v>
      </c>
    </row>
    <row r="11" spans="1:10" ht="13.5">
      <c r="A11" t="s">
        <v>40</v>
      </c>
      <c r="B11" t="s">
        <v>41</v>
      </c>
      <c r="C11" t="s">
        <v>12</v>
      </c>
      <c r="D11">
        <v>57</v>
      </c>
      <c r="E11" s="2" t="s">
        <v>42</v>
      </c>
      <c r="F11" t="s">
        <v>43</v>
      </c>
      <c r="G11">
        <v>0</v>
      </c>
      <c r="H11">
        <v>0</v>
      </c>
      <c r="I11">
        <v>0</v>
      </c>
      <c r="J11" t="s">
        <v>44</v>
      </c>
    </row>
    <row r="12" spans="1:10" ht="13.5">
      <c r="A12" t="s">
        <v>45</v>
      </c>
      <c r="B12" t="s">
        <v>46</v>
      </c>
      <c r="C12" t="s">
        <v>12</v>
      </c>
      <c r="D12">
        <v>54</v>
      </c>
      <c r="E12" s="2" t="s">
        <v>47</v>
      </c>
      <c r="F12" t="s">
        <v>43</v>
      </c>
      <c r="G12">
        <v>1</v>
      </c>
      <c r="H12">
        <v>0</v>
      </c>
      <c r="I12">
        <v>1</v>
      </c>
      <c r="J12" t="s">
        <v>44</v>
      </c>
    </row>
    <row r="13" spans="1:10" ht="13.5">
      <c r="A13" t="s">
        <v>48</v>
      </c>
      <c r="B13" t="s">
        <v>49</v>
      </c>
      <c r="C13" t="s">
        <v>12</v>
      </c>
      <c r="D13">
        <v>44</v>
      </c>
      <c r="E13" s="2" t="s">
        <v>50</v>
      </c>
      <c r="F13" t="s">
        <v>51</v>
      </c>
      <c r="G13">
        <v>4</v>
      </c>
      <c r="H13">
        <v>0</v>
      </c>
      <c r="I13">
        <v>4</v>
      </c>
      <c r="J13" t="s">
        <v>52</v>
      </c>
    </row>
    <row r="14" spans="1:10" ht="13.5">
      <c r="A14" t="s">
        <v>53</v>
      </c>
      <c r="B14" t="s">
        <v>54</v>
      </c>
      <c r="C14" t="s">
        <v>55</v>
      </c>
      <c r="D14">
        <v>54</v>
      </c>
      <c r="E14" s="2" t="s">
        <v>56</v>
      </c>
      <c r="F14" t="s">
        <v>57</v>
      </c>
      <c r="G14">
        <v>0</v>
      </c>
      <c r="H14">
        <v>0</v>
      </c>
      <c r="I14">
        <v>0</v>
      </c>
      <c r="J14" t="s">
        <v>44</v>
      </c>
    </row>
    <row r="15" spans="1:10" ht="13.5">
      <c r="A15" t="s">
        <v>58</v>
      </c>
      <c r="B15" t="s">
        <v>59</v>
      </c>
      <c r="C15" t="s">
        <v>55</v>
      </c>
      <c r="D15">
        <v>44</v>
      </c>
      <c r="E15" s="2" t="s">
        <v>60</v>
      </c>
      <c r="F15" t="s">
        <v>57</v>
      </c>
      <c r="G15">
        <v>0</v>
      </c>
      <c r="H15">
        <v>0</v>
      </c>
      <c r="I15">
        <v>0</v>
      </c>
      <c r="J15" t="s">
        <v>44</v>
      </c>
    </row>
    <row r="16" spans="1:10" ht="13.5">
      <c r="A16" t="s">
        <v>61</v>
      </c>
      <c r="B16" t="s">
        <v>62</v>
      </c>
      <c r="C16" t="s">
        <v>55</v>
      </c>
      <c r="D16">
        <v>65</v>
      </c>
      <c r="E16" s="2" t="s">
        <v>63</v>
      </c>
      <c r="F16" t="s">
        <v>57</v>
      </c>
      <c r="G16">
        <v>0</v>
      </c>
      <c r="H16">
        <v>0</v>
      </c>
      <c r="I16">
        <v>0</v>
      </c>
      <c r="J16" t="s">
        <v>44</v>
      </c>
    </row>
    <row r="17" spans="1:10" ht="13.5">
      <c r="A17" t="s">
        <v>64</v>
      </c>
      <c r="B17" t="s">
        <v>65</v>
      </c>
      <c r="C17" t="s">
        <v>12</v>
      </c>
      <c r="D17">
        <v>72</v>
      </c>
      <c r="E17" s="2" t="s">
        <v>66</v>
      </c>
      <c r="F17" t="s">
        <v>57</v>
      </c>
      <c r="G17">
        <v>0</v>
      </c>
      <c r="H17">
        <v>0</v>
      </c>
      <c r="I17">
        <v>0</v>
      </c>
      <c r="J17" t="s">
        <v>44</v>
      </c>
    </row>
    <row r="18" spans="1:10" ht="13.5">
      <c r="A18" t="s">
        <v>67</v>
      </c>
      <c r="B18" t="s">
        <v>68</v>
      </c>
      <c r="C18" t="s">
        <v>12</v>
      </c>
      <c r="D18">
        <v>63</v>
      </c>
      <c r="E18" s="2" t="s">
        <v>69</v>
      </c>
      <c r="F18" t="s">
        <v>57</v>
      </c>
      <c r="G18">
        <v>0</v>
      </c>
      <c r="H18">
        <v>0</v>
      </c>
      <c r="I18">
        <v>0</v>
      </c>
      <c r="J18" t="s">
        <v>44</v>
      </c>
    </row>
    <row r="19" spans="1:10" ht="13.5">
      <c r="A19" t="s">
        <v>70</v>
      </c>
      <c r="B19" t="s">
        <v>71</v>
      </c>
      <c r="C19" t="s">
        <v>12</v>
      </c>
      <c r="D19">
        <v>50</v>
      </c>
      <c r="E19" s="2" t="s">
        <v>72</v>
      </c>
      <c r="F19" t="s">
        <v>57</v>
      </c>
      <c r="G19">
        <v>0</v>
      </c>
      <c r="H19">
        <v>0</v>
      </c>
      <c r="I19">
        <v>0</v>
      </c>
      <c r="J19" t="s">
        <v>44</v>
      </c>
    </row>
    <row r="20" spans="1:10" ht="13.5">
      <c r="A20" t="s">
        <v>73</v>
      </c>
      <c r="B20" t="s">
        <v>74</v>
      </c>
      <c r="C20" t="s">
        <v>12</v>
      </c>
      <c r="D20">
        <v>70</v>
      </c>
      <c r="E20" s="2" t="s">
        <v>75</v>
      </c>
      <c r="F20" t="s">
        <v>57</v>
      </c>
      <c r="G20">
        <v>0</v>
      </c>
      <c r="H20">
        <v>0</v>
      </c>
      <c r="I20">
        <v>0</v>
      </c>
      <c r="J20" t="s">
        <v>44</v>
      </c>
    </row>
    <row r="21" spans="1:10" ht="13.5">
      <c r="A21" t="s">
        <v>76</v>
      </c>
      <c r="B21" t="s">
        <v>77</v>
      </c>
      <c r="C21" t="s">
        <v>12</v>
      </c>
      <c r="D21">
        <v>66</v>
      </c>
      <c r="E21" s="2" t="s">
        <v>78</v>
      </c>
      <c r="F21" t="s">
        <v>57</v>
      </c>
      <c r="G21">
        <v>0</v>
      </c>
      <c r="H21">
        <v>0</v>
      </c>
      <c r="I21">
        <v>0</v>
      </c>
      <c r="J21" t="s">
        <v>44</v>
      </c>
    </row>
    <row r="22" spans="1:10" ht="13.5">
      <c r="A22" t="s">
        <v>79</v>
      </c>
      <c r="B22" t="s">
        <v>80</v>
      </c>
      <c r="C22" t="s">
        <v>12</v>
      </c>
      <c r="D22">
        <v>63</v>
      </c>
      <c r="E22" s="2" t="s">
        <v>81</v>
      </c>
      <c r="F22" t="s">
        <v>57</v>
      </c>
      <c r="G22">
        <v>0</v>
      </c>
      <c r="H22">
        <v>0</v>
      </c>
      <c r="I22">
        <v>0</v>
      </c>
      <c r="J22" t="s">
        <v>44</v>
      </c>
    </row>
    <row r="23" spans="1:10" ht="13.5">
      <c r="A23" t="s">
        <v>82</v>
      </c>
      <c r="B23" t="s">
        <v>83</v>
      </c>
      <c r="C23" t="s">
        <v>12</v>
      </c>
      <c r="D23">
        <v>61</v>
      </c>
      <c r="E23" s="2" t="s">
        <v>84</v>
      </c>
      <c r="F23" t="s">
        <v>57</v>
      </c>
      <c r="G23">
        <v>0</v>
      </c>
      <c r="H23">
        <v>0</v>
      </c>
      <c r="I23">
        <v>0</v>
      </c>
      <c r="J23" t="s">
        <v>44</v>
      </c>
    </row>
    <row r="24" spans="1:10" ht="13.5">
      <c r="A24" t="s">
        <v>85</v>
      </c>
      <c r="B24" t="s">
        <v>86</v>
      </c>
      <c r="C24" t="s">
        <v>12</v>
      </c>
      <c r="D24">
        <v>75</v>
      </c>
      <c r="E24" s="2" t="s">
        <v>87</v>
      </c>
      <c r="F24" t="s">
        <v>57</v>
      </c>
      <c r="G24">
        <v>0</v>
      </c>
      <c r="H24">
        <v>0</v>
      </c>
      <c r="I24">
        <v>0</v>
      </c>
      <c r="J24" t="s">
        <v>44</v>
      </c>
    </row>
    <row r="25" spans="1:10" ht="13.5">
      <c r="A25" t="s">
        <v>88</v>
      </c>
      <c r="B25" t="s">
        <v>89</v>
      </c>
      <c r="C25" t="s">
        <v>12</v>
      </c>
      <c r="D25">
        <v>73</v>
      </c>
      <c r="E25" s="2" t="s">
        <v>90</v>
      </c>
      <c r="F25" t="s">
        <v>57</v>
      </c>
      <c r="G25">
        <v>0</v>
      </c>
      <c r="H25">
        <v>0</v>
      </c>
      <c r="I25">
        <v>0</v>
      </c>
      <c r="J25" t="s">
        <v>44</v>
      </c>
    </row>
    <row r="26" spans="1:10" ht="13.5">
      <c r="A26" t="s">
        <v>91</v>
      </c>
      <c r="B26" t="s">
        <v>92</v>
      </c>
      <c r="C26" t="s">
        <v>12</v>
      </c>
      <c r="E26" s="2"/>
      <c r="F26" t="s">
        <v>57</v>
      </c>
      <c r="G26">
        <v>0</v>
      </c>
      <c r="H26">
        <v>0</v>
      </c>
      <c r="I26">
        <v>0</v>
      </c>
      <c r="J26" t="s">
        <v>44</v>
      </c>
    </row>
    <row r="27" spans="1:10" ht="13.5">
      <c r="A27" t="s">
        <v>93</v>
      </c>
      <c r="B27" t="s">
        <v>94</v>
      </c>
      <c r="C27" t="s">
        <v>12</v>
      </c>
      <c r="D27">
        <v>60</v>
      </c>
      <c r="E27" s="2" t="s">
        <v>95</v>
      </c>
      <c r="F27" t="s">
        <v>57</v>
      </c>
      <c r="G27">
        <v>0</v>
      </c>
      <c r="H27">
        <v>0</v>
      </c>
      <c r="I27">
        <v>0</v>
      </c>
      <c r="J27" t="s">
        <v>44</v>
      </c>
    </row>
    <row r="28" spans="1:10" ht="13.5">
      <c r="A28" t="s">
        <v>96</v>
      </c>
      <c r="B28" t="s">
        <v>97</v>
      </c>
      <c r="C28" t="s">
        <v>12</v>
      </c>
      <c r="D28">
        <v>72</v>
      </c>
      <c r="E28" s="2" t="s">
        <v>98</v>
      </c>
      <c r="F28" t="s">
        <v>57</v>
      </c>
      <c r="G28">
        <v>1</v>
      </c>
      <c r="H28">
        <v>0</v>
      </c>
      <c r="I28">
        <v>1</v>
      </c>
      <c r="J28" t="s">
        <v>44</v>
      </c>
    </row>
    <row r="29" spans="1:10" ht="13.5">
      <c r="A29" t="s">
        <v>99</v>
      </c>
      <c r="B29" t="s">
        <v>100</v>
      </c>
      <c r="C29" t="s">
        <v>12</v>
      </c>
      <c r="D29">
        <v>43</v>
      </c>
      <c r="E29" s="2" t="s">
        <v>101</v>
      </c>
      <c r="F29" t="s">
        <v>57</v>
      </c>
      <c r="G29">
        <v>3</v>
      </c>
      <c r="H29">
        <v>0</v>
      </c>
      <c r="I29">
        <v>3</v>
      </c>
      <c r="J29" t="s">
        <v>44</v>
      </c>
    </row>
    <row r="30" spans="1:10" ht="13.5">
      <c r="A30" t="s">
        <v>102</v>
      </c>
      <c r="B30" t="s">
        <v>103</v>
      </c>
      <c r="C30" t="s">
        <v>12</v>
      </c>
      <c r="D30">
        <v>55</v>
      </c>
      <c r="E30" s="2" t="s">
        <v>104</v>
      </c>
      <c r="F30" t="s">
        <v>57</v>
      </c>
      <c r="G30">
        <v>5</v>
      </c>
      <c r="H30">
        <v>0</v>
      </c>
      <c r="I30">
        <v>5</v>
      </c>
      <c r="J30" t="s">
        <v>44</v>
      </c>
    </row>
    <row r="31" spans="1:10" ht="13.5">
      <c r="A31" t="s">
        <v>105</v>
      </c>
      <c r="B31" t="s">
        <v>106</v>
      </c>
      <c r="C31" t="s">
        <v>12</v>
      </c>
      <c r="D31">
        <v>63</v>
      </c>
      <c r="E31" s="2" t="s">
        <v>107</v>
      </c>
      <c r="F31" t="s">
        <v>57</v>
      </c>
      <c r="J31" t="s">
        <v>44</v>
      </c>
    </row>
    <row r="32" spans="1:10" ht="13.5">
      <c r="A32" t="s">
        <v>108</v>
      </c>
      <c r="B32" t="s">
        <v>92</v>
      </c>
      <c r="C32" t="s">
        <v>12</v>
      </c>
      <c r="D32">
        <v>56</v>
      </c>
      <c r="E32" s="2" t="s">
        <v>109</v>
      </c>
      <c r="F32" t="s">
        <v>57</v>
      </c>
      <c r="J32" t="s">
        <v>44</v>
      </c>
    </row>
    <row r="33" spans="1:10" ht="13.5">
      <c r="A33" t="s">
        <v>110</v>
      </c>
      <c r="B33" t="s">
        <v>111</v>
      </c>
      <c r="C33" t="s">
        <v>12</v>
      </c>
      <c r="D33">
        <v>47</v>
      </c>
      <c r="E33" s="2" t="s">
        <v>112</v>
      </c>
      <c r="F33" t="s">
        <v>113</v>
      </c>
      <c r="G33">
        <v>0</v>
      </c>
      <c r="H33">
        <v>0</v>
      </c>
      <c r="I33">
        <v>0</v>
      </c>
      <c r="J33" t="s">
        <v>114</v>
      </c>
    </row>
    <row r="34" spans="1:10" ht="13.5">
      <c r="A34" t="s">
        <v>115</v>
      </c>
      <c r="B34" t="s">
        <v>116</v>
      </c>
      <c r="C34" t="s">
        <v>12</v>
      </c>
      <c r="D34">
        <v>72</v>
      </c>
      <c r="E34" s="2" t="s">
        <v>117</v>
      </c>
      <c r="F34" t="s">
        <v>113</v>
      </c>
      <c r="G34">
        <v>0</v>
      </c>
      <c r="H34">
        <v>0</v>
      </c>
      <c r="I34">
        <v>0</v>
      </c>
      <c r="J34" t="s">
        <v>114</v>
      </c>
    </row>
    <row r="35" spans="1:10" ht="13.5">
      <c r="A35" t="s">
        <v>118</v>
      </c>
      <c r="B35" t="s">
        <v>119</v>
      </c>
      <c r="C35" t="s">
        <v>12</v>
      </c>
      <c r="D35">
        <v>67</v>
      </c>
      <c r="E35" s="2" t="s">
        <v>120</v>
      </c>
      <c r="F35" t="s">
        <v>113</v>
      </c>
      <c r="G35">
        <v>0</v>
      </c>
      <c r="H35">
        <v>0</v>
      </c>
      <c r="I35">
        <v>0</v>
      </c>
      <c r="J35" t="s">
        <v>114</v>
      </c>
    </row>
    <row r="36" spans="1:10" ht="13.5">
      <c r="A36" t="s">
        <v>121</v>
      </c>
      <c r="B36" t="s">
        <v>122</v>
      </c>
      <c r="C36" t="s">
        <v>12</v>
      </c>
      <c r="D36">
        <v>56</v>
      </c>
      <c r="E36" s="2" t="s">
        <v>123</v>
      </c>
      <c r="F36" t="s">
        <v>113</v>
      </c>
      <c r="G36">
        <v>0</v>
      </c>
      <c r="H36">
        <v>0</v>
      </c>
      <c r="I36">
        <v>0</v>
      </c>
      <c r="J36" t="s">
        <v>114</v>
      </c>
    </row>
    <row r="37" spans="1:10" ht="13.5">
      <c r="A37" t="s">
        <v>124</v>
      </c>
      <c r="B37" t="s">
        <v>125</v>
      </c>
      <c r="C37" t="s">
        <v>12</v>
      </c>
      <c r="D37">
        <v>56</v>
      </c>
      <c r="E37" s="2" t="s">
        <v>126</v>
      </c>
      <c r="F37" t="s">
        <v>113</v>
      </c>
      <c r="G37">
        <v>0</v>
      </c>
      <c r="H37">
        <v>0</v>
      </c>
      <c r="I37">
        <v>0</v>
      </c>
      <c r="J37" t="s">
        <v>114</v>
      </c>
    </row>
    <row r="38" spans="1:10" ht="13.5">
      <c r="A38" t="s">
        <v>127</v>
      </c>
      <c r="B38" t="s">
        <v>128</v>
      </c>
      <c r="C38" t="s">
        <v>12</v>
      </c>
      <c r="D38">
        <v>76</v>
      </c>
      <c r="E38" s="2" t="s">
        <v>129</v>
      </c>
      <c r="F38" t="s">
        <v>113</v>
      </c>
      <c r="G38">
        <v>0</v>
      </c>
      <c r="H38">
        <v>0</v>
      </c>
      <c r="I38">
        <v>0</v>
      </c>
      <c r="J38" t="s">
        <v>114</v>
      </c>
    </row>
    <row r="39" spans="1:10" ht="13.5">
      <c r="A39" t="s">
        <v>130</v>
      </c>
      <c r="B39" t="s">
        <v>131</v>
      </c>
      <c r="C39" t="s">
        <v>12</v>
      </c>
      <c r="D39">
        <v>49</v>
      </c>
      <c r="E39" s="2" t="s">
        <v>132</v>
      </c>
      <c r="F39" t="s">
        <v>113</v>
      </c>
      <c r="G39">
        <v>0</v>
      </c>
      <c r="H39">
        <v>0</v>
      </c>
      <c r="I39">
        <v>0</v>
      </c>
      <c r="J39" t="s">
        <v>114</v>
      </c>
    </row>
    <row r="40" spans="1:10" ht="13.5">
      <c r="A40" t="s">
        <v>133</v>
      </c>
      <c r="B40" t="s">
        <v>134</v>
      </c>
      <c r="C40" t="s">
        <v>12</v>
      </c>
      <c r="D40">
        <v>58</v>
      </c>
      <c r="E40" s="2" t="s">
        <v>135</v>
      </c>
      <c r="F40" t="s">
        <v>113</v>
      </c>
      <c r="G40">
        <v>0</v>
      </c>
      <c r="H40">
        <v>0</v>
      </c>
      <c r="I40">
        <v>0</v>
      </c>
      <c r="J40" t="s">
        <v>114</v>
      </c>
    </row>
    <row r="41" spans="1:10" ht="13.5">
      <c r="A41" t="s">
        <v>136</v>
      </c>
      <c r="B41" t="s">
        <v>137</v>
      </c>
      <c r="C41" t="s">
        <v>12</v>
      </c>
      <c r="D41">
        <v>48</v>
      </c>
      <c r="E41" s="2" t="s">
        <v>138</v>
      </c>
      <c r="F41" t="s">
        <v>113</v>
      </c>
      <c r="G41">
        <v>0</v>
      </c>
      <c r="H41">
        <v>0</v>
      </c>
      <c r="I41">
        <v>0</v>
      </c>
      <c r="J41" t="s">
        <v>114</v>
      </c>
    </row>
    <row r="42" spans="1:10" ht="13.5">
      <c r="A42" t="s">
        <v>139</v>
      </c>
      <c r="B42" t="s">
        <v>140</v>
      </c>
      <c r="C42" t="s">
        <v>12</v>
      </c>
      <c r="D42">
        <v>54</v>
      </c>
      <c r="E42" s="2" t="s">
        <v>141</v>
      </c>
      <c r="F42" t="s">
        <v>113</v>
      </c>
      <c r="G42">
        <v>0</v>
      </c>
      <c r="H42">
        <v>0</v>
      </c>
      <c r="I42">
        <v>0</v>
      </c>
      <c r="J42" t="s">
        <v>114</v>
      </c>
    </row>
    <row r="43" spans="1:10" ht="13.5">
      <c r="A43" t="s">
        <v>142</v>
      </c>
      <c r="B43" t="s">
        <v>143</v>
      </c>
      <c r="C43" t="s">
        <v>12</v>
      </c>
      <c r="D43">
        <v>69</v>
      </c>
      <c r="E43" s="2" t="s">
        <v>144</v>
      </c>
      <c r="F43" t="s">
        <v>113</v>
      </c>
      <c r="G43">
        <v>1</v>
      </c>
      <c r="H43">
        <v>0</v>
      </c>
      <c r="I43">
        <v>1</v>
      </c>
      <c r="J43" t="s">
        <v>114</v>
      </c>
    </row>
    <row r="44" spans="1:10" ht="13.5">
      <c r="A44" t="s">
        <v>145</v>
      </c>
      <c r="B44" t="s">
        <v>146</v>
      </c>
      <c r="C44" t="s">
        <v>12</v>
      </c>
      <c r="D44">
        <v>39</v>
      </c>
      <c r="E44" s="2" t="s">
        <v>147</v>
      </c>
      <c r="F44" t="s">
        <v>113</v>
      </c>
      <c r="G44">
        <v>2</v>
      </c>
      <c r="H44">
        <v>0</v>
      </c>
      <c r="I44">
        <v>2</v>
      </c>
      <c r="J44" t="s">
        <v>114</v>
      </c>
    </row>
    <row r="45" spans="1:10" ht="13.5">
      <c r="A45" t="s">
        <v>148</v>
      </c>
      <c r="B45" t="s">
        <v>149</v>
      </c>
      <c r="C45" t="s">
        <v>12</v>
      </c>
      <c r="D45">
        <v>42</v>
      </c>
      <c r="E45" s="2" t="s">
        <v>150</v>
      </c>
      <c r="F45" t="s">
        <v>113</v>
      </c>
      <c r="G45">
        <v>6</v>
      </c>
      <c r="H45">
        <v>0</v>
      </c>
      <c r="I45">
        <v>6</v>
      </c>
      <c r="J45" t="s">
        <v>114</v>
      </c>
    </row>
    <row r="46" spans="1:10" ht="13.5">
      <c r="A46" t="s">
        <v>151</v>
      </c>
      <c r="B46" t="s">
        <v>152</v>
      </c>
      <c r="C46" t="s">
        <v>12</v>
      </c>
      <c r="D46">
        <v>57</v>
      </c>
      <c r="E46" s="2" t="s">
        <v>153</v>
      </c>
      <c r="F46" t="s">
        <v>113</v>
      </c>
      <c r="G46">
        <v>13</v>
      </c>
      <c r="H46">
        <v>0</v>
      </c>
      <c r="I46">
        <v>13</v>
      </c>
      <c r="J46" t="s">
        <v>114</v>
      </c>
    </row>
    <row r="47" spans="1:10" ht="13.5">
      <c r="A47" t="s">
        <v>154</v>
      </c>
      <c r="B47" t="s">
        <v>155</v>
      </c>
      <c r="C47" t="s">
        <v>55</v>
      </c>
      <c r="D47">
        <v>74</v>
      </c>
      <c r="E47" s="2" t="s">
        <v>156</v>
      </c>
      <c r="F47" t="s">
        <v>157</v>
      </c>
      <c r="G47">
        <v>0</v>
      </c>
      <c r="H47">
        <v>0</v>
      </c>
      <c r="I47">
        <v>0</v>
      </c>
      <c r="J47" t="s">
        <v>158</v>
      </c>
    </row>
    <row r="48" spans="1:10" ht="13.5">
      <c r="A48" t="s">
        <v>159</v>
      </c>
      <c r="B48" t="s">
        <v>160</v>
      </c>
      <c r="C48" t="s">
        <v>12</v>
      </c>
      <c r="D48">
        <v>59</v>
      </c>
      <c r="E48" s="2" t="s">
        <v>161</v>
      </c>
      <c r="F48" t="s">
        <v>157</v>
      </c>
      <c r="G48">
        <v>0</v>
      </c>
      <c r="H48">
        <v>0</v>
      </c>
      <c r="I48">
        <v>0</v>
      </c>
      <c r="J48" t="s">
        <v>158</v>
      </c>
    </row>
    <row r="49" spans="1:10" ht="13.5">
      <c r="A49" t="s">
        <v>162</v>
      </c>
      <c r="B49" t="s">
        <v>163</v>
      </c>
      <c r="C49" t="s">
        <v>12</v>
      </c>
      <c r="D49">
        <v>82</v>
      </c>
      <c r="E49" s="2" t="s">
        <v>164</v>
      </c>
      <c r="F49" t="s">
        <v>157</v>
      </c>
      <c r="G49">
        <v>0</v>
      </c>
      <c r="H49">
        <v>0</v>
      </c>
      <c r="I49">
        <v>0</v>
      </c>
      <c r="J49" t="s">
        <v>158</v>
      </c>
    </row>
    <row r="50" spans="1:10" ht="13.5">
      <c r="A50" t="s">
        <v>165</v>
      </c>
      <c r="B50" t="s">
        <v>166</v>
      </c>
      <c r="C50" t="s">
        <v>12</v>
      </c>
      <c r="D50">
        <v>45</v>
      </c>
      <c r="E50" s="2" t="s">
        <v>167</v>
      </c>
      <c r="F50" t="s">
        <v>157</v>
      </c>
      <c r="G50">
        <v>0</v>
      </c>
      <c r="H50">
        <v>0</v>
      </c>
      <c r="I50">
        <v>0</v>
      </c>
      <c r="J50" t="s">
        <v>168</v>
      </c>
    </row>
    <row r="51" spans="1:10" ht="13.5">
      <c r="A51" t="s">
        <v>169</v>
      </c>
      <c r="B51" t="s">
        <v>170</v>
      </c>
      <c r="C51" t="s">
        <v>12</v>
      </c>
      <c r="D51">
        <v>50</v>
      </c>
      <c r="E51" s="2" t="s">
        <v>171</v>
      </c>
      <c r="F51" t="s">
        <v>157</v>
      </c>
      <c r="G51">
        <v>0</v>
      </c>
      <c r="H51">
        <v>0</v>
      </c>
      <c r="I51">
        <v>0</v>
      </c>
      <c r="J51" t="s">
        <v>168</v>
      </c>
    </row>
    <row r="52" spans="1:10" ht="13.5">
      <c r="A52" t="s">
        <v>172</v>
      </c>
      <c r="B52" t="s">
        <v>173</v>
      </c>
      <c r="C52" t="s">
        <v>12</v>
      </c>
      <c r="D52">
        <v>74</v>
      </c>
      <c r="E52" s="2" t="s">
        <v>174</v>
      </c>
      <c r="F52" t="s">
        <v>157</v>
      </c>
      <c r="G52">
        <v>0</v>
      </c>
      <c r="H52">
        <v>0</v>
      </c>
      <c r="I52">
        <v>0</v>
      </c>
      <c r="J52" t="s">
        <v>168</v>
      </c>
    </row>
    <row r="53" spans="1:10" ht="13.5">
      <c r="A53" t="s">
        <v>175</v>
      </c>
      <c r="B53" t="s">
        <v>176</v>
      </c>
      <c r="C53" t="s">
        <v>12</v>
      </c>
      <c r="D53">
        <v>74</v>
      </c>
      <c r="E53" s="2" t="s">
        <v>177</v>
      </c>
      <c r="F53" t="s">
        <v>157</v>
      </c>
      <c r="G53">
        <v>0</v>
      </c>
      <c r="H53">
        <v>0</v>
      </c>
      <c r="I53">
        <v>0</v>
      </c>
      <c r="J53" t="s">
        <v>168</v>
      </c>
    </row>
    <row r="54" spans="1:10" ht="13.5">
      <c r="A54" t="s">
        <v>178</v>
      </c>
      <c r="B54" t="s">
        <v>179</v>
      </c>
      <c r="C54" t="s">
        <v>12</v>
      </c>
      <c r="D54">
        <v>67</v>
      </c>
      <c r="E54" s="2" t="s">
        <v>180</v>
      </c>
      <c r="F54" t="s">
        <v>157</v>
      </c>
      <c r="G54">
        <v>0</v>
      </c>
      <c r="H54">
        <v>0</v>
      </c>
      <c r="I54">
        <v>0</v>
      </c>
      <c r="J54" t="s">
        <v>168</v>
      </c>
    </row>
    <row r="55" spans="1:10" ht="13.5">
      <c r="A55" t="s">
        <v>181</v>
      </c>
      <c r="B55" t="s">
        <v>182</v>
      </c>
      <c r="C55" t="s">
        <v>12</v>
      </c>
      <c r="D55">
        <v>64</v>
      </c>
      <c r="E55" s="2" t="s">
        <v>183</v>
      </c>
      <c r="F55" t="s">
        <v>157</v>
      </c>
      <c r="G55">
        <v>0</v>
      </c>
      <c r="H55">
        <v>0</v>
      </c>
      <c r="I55">
        <v>0</v>
      </c>
      <c r="J55" t="s">
        <v>168</v>
      </c>
    </row>
    <row r="56" spans="1:10" ht="13.5">
      <c r="A56" t="s">
        <v>184</v>
      </c>
      <c r="B56" t="s">
        <v>185</v>
      </c>
      <c r="C56" t="s">
        <v>55</v>
      </c>
      <c r="D56">
        <v>45</v>
      </c>
      <c r="E56" s="2" t="s">
        <v>186</v>
      </c>
      <c r="F56" t="s">
        <v>157</v>
      </c>
      <c r="G56">
        <v>0</v>
      </c>
      <c r="H56">
        <v>0</v>
      </c>
      <c r="I56">
        <v>0</v>
      </c>
      <c r="J56" t="s">
        <v>187</v>
      </c>
    </row>
    <row r="57" spans="1:10" ht="13.5">
      <c r="A57" t="s">
        <v>188</v>
      </c>
      <c r="B57" t="s">
        <v>189</v>
      </c>
      <c r="C57" t="s">
        <v>55</v>
      </c>
      <c r="D57">
        <v>47</v>
      </c>
      <c r="E57" s="2" t="s">
        <v>190</v>
      </c>
      <c r="F57" t="s">
        <v>157</v>
      </c>
      <c r="G57">
        <v>0</v>
      </c>
      <c r="H57">
        <v>0</v>
      </c>
      <c r="I57">
        <v>0</v>
      </c>
      <c r="J57" t="s">
        <v>187</v>
      </c>
    </row>
    <row r="58" spans="1:10" ht="13.5">
      <c r="A58" t="s">
        <v>191</v>
      </c>
      <c r="B58" t="s">
        <v>192</v>
      </c>
      <c r="C58" t="s">
        <v>12</v>
      </c>
      <c r="D58">
        <v>55</v>
      </c>
      <c r="E58" s="2" t="s">
        <v>193</v>
      </c>
      <c r="F58" t="s">
        <v>157</v>
      </c>
      <c r="G58">
        <v>0</v>
      </c>
      <c r="H58">
        <v>0</v>
      </c>
      <c r="I58">
        <v>0</v>
      </c>
      <c r="J58" t="s">
        <v>187</v>
      </c>
    </row>
    <row r="59" spans="1:10" ht="13.5">
      <c r="A59" t="s">
        <v>194</v>
      </c>
      <c r="B59" t="s">
        <v>195</v>
      </c>
      <c r="C59" t="s">
        <v>12</v>
      </c>
      <c r="D59">
        <v>54</v>
      </c>
      <c r="E59" s="2" t="s">
        <v>196</v>
      </c>
      <c r="F59" t="s">
        <v>157</v>
      </c>
      <c r="G59">
        <v>0</v>
      </c>
      <c r="H59">
        <v>0</v>
      </c>
      <c r="I59">
        <v>0</v>
      </c>
      <c r="J59" t="s">
        <v>187</v>
      </c>
    </row>
    <row r="60" spans="1:10" ht="13.5">
      <c r="A60" t="s">
        <v>197</v>
      </c>
      <c r="B60" t="s">
        <v>198</v>
      </c>
      <c r="C60" t="s">
        <v>12</v>
      </c>
      <c r="D60">
        <v>49</v>
      </c>
      <c r="E60" s="2" t="s">
        <v>199</v>
      </c>
      <c r="F60" t="s">
        <v>157</v>
      </c>
      <c r="G60">
        <v>0</v>
      </c>
      <c r="H60">
        <v>0</v>
      </c>
      <c r="I60">
        <v>0</v>
      </c>
      <c r="J60" t="s">
        <v>187</v>
      </c>
    </row>
    <row r="61" spans="1:10" ht="13.5">
      <c r="A61" t="s">
        <v>200</v>
      </c>
      <c r="B61" t="s">
        <v>201</v>
      </c>
      <c r="C61" t="s">
        <v>12</v>
      </c>
      <c r="D61">
        <v>66</v>
      </c>
      <c r="E61" s="2" t="s">
        <v>202</v>
      </c>
      <c r="F61" t="s">
        <v>157</v>
      </c>
      <c r="G61">
        <v>0</v>
      </c>
      <c r="H61">
        <v>0</v>
      </c>
      <c r="I61">
        <v>0</v>
      </c>
      <c r="J61" t="s">
        <v>187</v>
      </c>
    </row>
    <row r="62" spans="1:10" ht="13.5">
      <c r="A62" t="s">
        <v>203</v>
      </c>
      <c r="B62" t="s">
        <v>204</v>
      </c>
      <c r="C62" t="s">
        <v>12</v>
      </c>
      <c r="D62">
        <v>61</v>
      </c>
      <c r="E62" s="2" t="s">
        <v>205</v>
      </c>
      <c r="F62" t="s">
        <v>157</v>
      </c>
      <c r="G62">
        <v>0</v>
      </c>
      <c r="H62">
        <v>0</v>
      </c>
      <c r="I62">
        <v>0</v>
      </c>
      <c r="J62" t="s">
        <v>187</v>
      </c>
    </row>
    <row r="63" spans="1:10" ht="13.5">
      <c r="A63" t="s">
        <v>206</v>
      </c>
      <c r="B63" t="s">
        <v>207</v>
      </c>
      <c r="C63" t="s">
        <v>12</v>
      </c>
      <c r="D63">
        <v>58</v>
      </c>
      <c r="E63" s="2" t="s">
        <v>208</v>
      </c>
      <c r="F63" t="s">
        <v>157</v>
      </c>
      <c r="G63">
        <v>0</v>
      </c>
      <c r="H63">
        <v>0</v>
      </c>
      <c r="I63">
        <v>0</v>
      </c>
      <c r="J63" t="s">
        <v>206</v>
      </c>
    </row>
    <row r="64" spans="1:10" ht="13.5">
      <c r="A64" t="s">
        <v>209</v>
      </c>
      <c r="B64" t="s">
        <v>210</v>
      </c>
      <c r="C64" t="s">
        <v>12</v>
      </c>
      <c r="D64">
        <v>61</v>
      </c>
      <c r="E64" s="2" t="s">
        <v>211</v>
      </c>
      <c r="F64" t="s">
        <v>157</v>
      </c>
      <c r="G64">
        <v>0</v>
      </c>
      <c r="H64">
        <v>0</v>
      </c>
      <c r="I64">
        <v>0</v>
      </c>
      <c r="J64" t="s">
        <v>212</v>
      </c>
    </row>
    <row r="65" spans="1:10" ht="13.5">
      <c r="A65" t="s">
        <v>213</v>
      </c>
      <c r="B65" t="s">
        <v>214</v>
      </c>
      <c r="C65" t="s">
        <v>55</v>
      </c>
      <c r="D65">
        <v>54</v>
      </c>
      <c r="E65" s="2" t="s">
        <v>215</v>
      </c>
      <c r="F65" t="s">
        <v>157</v>
      </c>
      <c r="G65">
        <v>0</v>
      </c>
      <c r="H65">
        <v>0</v>
      </c>
      <c r="I65">
        <v>0</v>
      </c>
      <c r="J65" t="s">
        <v>216</v>
      </c>
    </row>
    <row r="66" spans="1:10" ht="13.5">
      <c r="A66" t="s">
        <v>217</v>
      </c>
      <c r="B66" t="s">
        <v>218</v>
      </c>
      <c r="C66" t="s">
        <v>12</v>
      </c>
      <c r="D66">
        <v>63</v>
      </c>
      <c r="E66" s="2" t="s">
        <v>219</v>
      </c>
      <c r="F66" t="s">
        <v>157</v>
      </c>
      <c r="G66">
        <v>0</v>
      </c>
      <c r="H66">
        <v>0</v>
      </c>
      <c r="I66">
        <v>0</v>
      </c>
      <c r="J66" t="s">
        <v>216</v>
      </c>
    </row>
    <row r="67" spans="1:10" ht="13.5">
      <c r="A67" t="s">
        <v>220</v>
      </c>
      <c r="B67" t="s">
        <v>221</v>
      </c>
      <c r="C67" t="s">
        <v>12</v>
      </c>
      <c r="D67">
        <v>58</v>
      </c>
      <c r="E67" s="2" t="s">
        <v>222</v>
      </c>
      <c r="F67" t="s">
        <v>157</v>
      </c>
      <c r="G67">
        <v>0</v>
      </c>
      <c r="H67">
        <v>0</v>
      </c>
      <c r="I67">
        <v>0</v>
      </c>
      <c r="J67" t="s">
        <v>216</v>
      </c>
    </row>
    <row r="68" spans="1:10" ht="13.5">
      <c r="A68" t="s">
        <v>223</v>
      </c>
      <c r="B68" t="s">
        <v>224</v>
      </c>
      <c r="C68" t="s">
        <v>12</v>
      </c>
      <c r="D68">
        <v>56</v>
      </c>
      <c r="E68" s="2" t="s">
        <v>225</v>
      </c>
      <c r="F68" t="s">
        <v>157</v>
      </c>
      <c r="G68">
        <v>0</v>
      </c>
      <c r="H68">
        <v>0</v>
      </c>
      <c r="I68">
        <v>0</v>
      </c>
      <c r="J68" t="s">
        <v>216</v>
      </c>
    </row>
    <row r="69" spans="1:10" ht="13.5">
      <c r="A69" t="s">
        <v>226</v>
      </c>
      <c r="B69" t="s">
        <v>227</v>
      </c>
      <c r="C69" t="s">
        <v>12</v>
      </c>
      <c r="D69">
        <v>57</v>
      </c>
      <c r="E69" s="2" t="s">
        <v>228</v>
      </c>
      <c r="F69" t="s">
        <v>157</v>
      </c>
      <c r="G69">
        <v>0</v>
      </c>
      <c r="H69">
        <v>0</v>
      </c>
      <c r="I69">
        <v>0</v>
      </c>
      <c r="J69" t="s">
        <v>216</v>
      </c>
    </row>
    <row r="70" spans="1:10" ht="13.5">
      <c r="A70" t="s">
        <v>229</v>
      </c>
      <c r="B70" t="s">
        <v>230</v>
      </c>
      <c r="C70" t="s">
        <v>12</v>
      </c>
      <c r="D70">
        <v>62</v>
      </c>
      <c r="E70" s="2" t="s">
        <v>231</v>
      </c>
      <c r="F70" t="s">
        <v>157</v>
      </c>
      <c r="G70">
        <v>0</v>
      </c>
      <c r="H70">
        <v>0</v>
      </c>
      <c r="I70">
        <v>0</v>
      </c>
      <c r="J70" t="s">
        <v>216</v>
      </c>
    </row>
    <row r="71" spans="1:10" ht="13.5">
      <c r="A71" t="s">
        <v>232</v>
      </c>
      <c r="B71" t="s">
        <v>233</v>
      </c>
      <c r="C71" t="s">
        <v>12</v>
      </c>
      <c r="D71">
        <v>60</v>
      </c>
      <c r="E71" s="2" t="s">
        <v>234</v>
      </c>
      <c r="F71" t="s">
        <v>157</v>
      </c>
      <c r="G71">
        <v>0</v>
      </c>
      <c r="H71">
        <v>0</v>
      </c>
      <c r="I71">
        <v>0</v>
      </c>
      <c r="J71" t="s">
        <v>216</v>
      </c>
    </row>
    <row r="72" spans="1:10" ht="13.5">
      <c r="A72" t="s">
        <v>235</v>
      </c>
      <c r="B72" t="s">
        <v>236</v>
      </c>
      <c r="C72" t="s">
        <v>12</v>
      </c>
      <c r="D72">
        <v>39</v>
      </c>
      <c r="E72" s="2" t="s">
        <v>237</v>
      </c>
      <c r="F72" t="s">
        <v>157</v>
      </c>
      <c r="G72">
        <v>0</v>
      </c>
      <c r="H72">
        <v>0</v>
      </c>
      <c r="I72">
        <v>0</v>
      </c>
      <c r="J72" t="s">
        <v>238</v>
      </c>
    </row>
    <row r="73" spans="1:10" ht="13.5">
      <c r="A73" t="s">
        <v>239</v>
      </c>
      <c r="B73" t="s">
        <v>240</v>
      </c>
      <c r="C73" t="s">
        <v>12</v>
      </c>
      <c r="D73">
        <v>58</v>
      </c>
      <c r="E73" s="2" t="s">
        <v>241</v>
      </c>
      <c r="F73" t="s">
        <v>157</v>
      </c>
      <c r="G73">
        <v>0</v>
      </c>
      <c r="H73">
        <v>0</v>
      </c>
      <c r="I73">
        <v>0</v>
      </c>
      <c r="J73" t="s">
        <v>238</v>
      </c>
    </row>
    <row r="74" spans="1:10" ht="13.5">
      <c r="A74" t="s">
        <v>242</v>
      </c>
      <c r="B74" t="s">
        <v>243</v>
      </c>
      <c r="C74" t="s">
        <v>12</v>
      </c>
      <c r="D74">
        <v>63</v>
      </c>
      <c r="E74" s="2" t="s">
        <v>244</v>
      </c>
      <c r="F74" t="s">
        <v>157</v>
      </c>
      <c r="G74">
        <v>0</v>
      </c>
      <c r="H74">
        <v>0</v>
      </c>
      <c r="I74">
        <v>0</v>
      </c>
      <c r="J74" t="s">
        <v>238</v>
      </c>
    </row>
    <row r="75" spans="1:10" ht="13.5">
      <c r="A75" t="s">
        <v>245</v>
      </c>
      <c r="B75" t="s">
        <v>246</v>
      </c>
      <c r="C75" t="s">
        <v>12</v>
      </c>
      <c r="D75">
        <v>44</v>
      </c>
      <c r="E75" s="2" t="s">
        <v>247</v>
      </c>
      <c r="F75" t="s">
        <v>157</v>
      </c>
      <c r="G75">
        <v>0</v>
      </c>
      <c r="H75">
        <v>0</v>
      </c>
      <c r="I75">
        <v>0</v>
      </c>
      <c r="J75" t="s">
        <v>248</v>
      </c>
    </row>
    <row r="76" spans="1:10" ht="13.5">
      <c r="A76" t="s">
        <v>249</v>
      </c>
      <c r="B76" t="s">
        <v>250</v>
      </c>
      <c r="C76" t="s">
        <v>12</v>
      </c>
      <c r="D76">
        <v>77</v>
      </c>
      <c r="E76" s="2" t="s">
        <v>251</v>
      </c>
      <c r="F76" t="s">
        <v>157</v>
      </c>
      <c r="G76">
        <v>0</v>
      </c>
      <c r="H76">
        <v>0</v>
      </c>
      <c r="I76">
        <v>0</v>
      </c>
      <c r="J76" t="s">
        <v>248</v>
      </c>
    </row>
    <row r="77" spans="1:10" ht="13.5">
      <c r="A77" t="s">
        <v>252</v>
      </c>
      <c r="B77" t="s">
        <v>253</v>
      </c>
      <c r="C77" t="s">
        <v>12</v>
      </c>
      <c r="D77">
        <v>44</v>
      </c>
      <c r="E77" s="2" t="s">
        <v>254</v>
      </c>
      <c r="F77" t="s">
        <v>157</v>
      </c>
      <c r="G77">
        <v>0</v>
      </c>
      <c r="H77">
        <v>0</v>
      </c>
      <c r="I77">
        <v>0</v>
      </c>
      <c r="J77" t="s">
        <v>248</v>
      </c>
    </row>
    <row r="78" spans="1:10" ht="13.5">
      <c r="A78" t="s">
        <v>255</v>
      </c>
      <c r="B78" t="s">
        <v>256</v>
      </c>
      <c r="C78" t="s">
        <v>55</v>
      </c>
      <c r="D78">
        <v>40</v>
      </c>
      <c r="E78" s="2" t="s">
        <v>257</v>
      </c>
      <c r="F78" t="s">
        <v>157</v>
      </c>
      <c r="G78">
        <v>0</v>
      </c>
      <c r="H78">
        <v>0</v>
      </c>
      <c r="I78">
        <v>0</v>
      </c>
      <c r="J78" t="s">
        <v>258</v>
      </c>
    </row>
    <row r="79" spans="1:10" ht="13.5">
      <c r="A79" t="s">
        <v>259</v>
      </c>
      <c r="B79" t="s">
        <v>260</v>
      </c>
      <c r="C79" t="s">
        <v>12</v>
      </c>
      <c r="D79">
        <v>62</v>
      </c>
      <c r="E79" s="2" t="s">
        <v>231</v>
      </c>
      <c r="F79" t="s">
        <v>157</v>
      </c>
      <c r="G79">
        <v>0</v>
      </c>
      <c r="H79">
        <v>0</v>
      </c>
      <c r="I79">
        <v>0</v>
      </c>
      <c r="J79" t="s">
        <v>258</v>
      </c>
    </row>
    <row r="80" spans="1:10" ht="13.5">
      <c r="A80" t="s">
        <v>261</v>
      </c>
      <c r="B80" t="s">
        <v>262</v>
      </c>
      <c r="C80" t="s">
        <v>12</v>
      </c>
      <c r="D80">
        <v>77</v>
      </c>
      <c r="E80" s="2" t="s">
        <v>263</v>
      </c>
      <c r="F80" t="s">
        <v>157</v>
      </c>
      <c r="G80">
        <v>0</v>
      </c>
      <c r="H80">
        <v>0</v>
      </c>
      <c r="I80">
        <v>0</v>
      </c>
      <c r="J80" t="s">
        <v>258</v>
      </c>
    </row>
    <row r="81" spans="1:10" ht="13.5">
      <c r="A81" t="s">
        <v>264</v>
      </c>
      <c r="B81" t="s">
        <v>265</v>
      </c>
      <c r="C81" t="s">
        <v>12</v>
      </c>
      <c r="D81">
        <v>54</v>
      </c>
      <c r="E81" s="2" t="s">
        <v>266</v>
      </c>
      <c r="F81" t="s">
        <v>157</v>
      </c>
      <c r="G81">
        <v>0</v>
      </c>
      <c r="H81">
        <v>0</v>
      </c>
      <c r="I81">
        <v>0</v>
      </c>
      <c r="J81" t="s">
        <v>258</v>
      </c>
    </row>
    <row r="82" spans="1:10" ht="13.5">
      <c r="A82" t="s">
        <v>267</v>
      </c>
      <c r="B82" t="s">
        <v>268</v>
      </c>
      <c r="C82" t="s">
        <v>12</v>
      </c>
      <c r="D82">
        <v>61</v>
      </c>
      <c r="E82" s="2" t="s">
        <v>269</v>
      </c>
      <c r="F82" t="s">
        <v>157</v>
      </c>
      <c r="G82">
        <v>0</v>
      </c>
      <c r="H82">
        <v>0</v>
      </c>
      <c r="I82">
        <v>0</v>
      </c>
      <c r="J82" t="s">
        <v>258</v>
      </c>
    </row>
    <row r="83" spans="1:10" ht="13.5">
      <c r="A83" t="s">
        <v>270</v>
      </c>
      <c r="B83" t="s">
        <v>271</v>
      </c>
      <c r="C83" t="s">
        <v>12</v>
      </c>
      <c r="D83">
        <v>45</v>
      </c>
      <c r="E83" s="2" t="s">
        <v>272</v>
      </c>
      <c r="F83" t="s">
        <v>157</v>
      </c>
      <c r="G83">
        <v>0</v>
      </c>
      <c r="H83">
        <v>0</v>
      </c>
      <c r="I83">
        <v>0</v>
      </c>
      <c r="J83" t="s">
        <v>258</v>
      </c>
    </row>
    <row r="84" spans="1:10" ht="13.5">
      <c r="A84" t="s">
        <v>273</v>
      </c>
      <c r="B84" t="s">
        <v>274</v>
      </c>
      <c r="C84" t="s">
        <v>12</v>
      </c>
      <c r="D84">
        <v>61</v>
      </c>
      <c r="E84" s="2" t="s">
        <v>275</v>
      </c>
      <c r="F84" t="s">
        <v>157</v>
      </c>
      <c r="G84">
        <v>0</v>
      </c>
      <c r="H84">
        <v>0</v>
      </c>
      <c r="I84">
        <v>0</v>
      </c>
      <c r="J84" t="s">
        <v>258</v>
      </c>
    </row>
    <row r="85" spans="1:10" ht="13.5">
      <c r="A85" t="s">
        <v>276</v>
      </c>
      <c r="B85" t="s">
        <v>277</v>
      </c>
      <c r="C85" t="s">
        <v>12</v>
      </c>
      <c r="D85">
        <v>51</v>
      </c>
      <c r="E85" s="2" t="s">
        <v>278</v>
      </c>
      <c r="F85" t="s">
        <v>157</v>
      </c>
      <c r="G85">
        <v>0</v>
      </c>
      <c r="H85">
        <v>0</v>
      </c>
      <c r="I85">
        <v>0</v>
      </c>
      <c r="J85" t="s">
        <v>258</v>
      </c>
    </row>
    <row r="86" spans="1:10" ht="13.5">
      <c r="A86" t="s">
        <v>279</v>
      </c>
      <c r="B86" t="s">
        <v>280</v>
      </c>
      <c r="C86" t="s">
        <v>12</v>
      </c>
      <c r="D86">
        <v>46</v>
      </c>
      <c r="E86" s="2" t="s">
        <v>281</v>
      </c>
      <c r="F86" t="s">
        <v>157</v>
      </c>
      <c r="G86">
        <v>0</v>
      </c>
      <c r="H86">
        <v>0</v>
      </c>
      <c r="I86">
        <v>0</v>
      </c>
      <c r="J86" t="s">
        <v>258</v>
      </c>
    </row>
    <row r="87" spans="1:10" ht="13.5">
      <c r="A87" t="s">
        <v>282</v>
      </c>
      <c r="B87" t="s">
        <v>283</v>
      </c>
      <c r="C87" t="s">
        <v>12</v>
      </c>
      <c r="D87">
        <v>59</v>
      </c>
      <c r="E87" s="2" t="s">
        <v>284</v>
      </c>
      <c r="F87" t="s">
        <v>157</v>
      </c>
      <c r="G87">
        <v>0</v>
      </c>
      <c r="H87">
        <v>0</v>
      </c>
      <c r="I87">
        <v>0</v>
      </c>
      <c r="J87" t="s">
        <v>258</v>
      </c>
    </row>
    <row r="88" spans="1:10" ht="13.5">
      <c r="A88" t="s">
        <v>285</v>
      </c>
      <c r="B88" t="s">
        <v>286</v>
      </c>
      <c r="C88" t="s">
        <v>12</v>
      </c>
      <c r="D88">
        <v>40</v>
      </c>
      <c r="E88" s="2" t="s">
        <v>287</v>
      </c>
      <c r="F88" t="s">
        <v>157</v>
      </c>
      <c r="G88">
        <v>0</v>
      </c>
      <c r="H88">
        <v>0</v>
      </c>
      <c r="I88">
        <v>0</v>
      </c>
      <c r="J88" t="s">
        <v>258</v>
      </c>
    </row>
    <row r="89" spans="1:10" ht="13.5">
      <c r="A89" t="s">
        <v>288</v>
      </c>
      <c r="B89" t="s">
        <v>289</v>
      </c>
      <c r="C89" t="s">
        <v>12</v>
      </c>
      <c r="D89">
        <v>72</v>
      </c>
      <c r="E89" s="2" t="s">
        <v>290</v>
      </c>
      <c r="F89" t="s">
        <v>157</v>
      </c>
      <c r="G89">
        <v>0</v>
      </c>
      <c r="H89">
        <v>0</v>
      </c>
      <c r="I89">
        <v>0</v>
      </c>
      <c r="J89" t="s">
        <v>258</v>
      </c>
    </row>
    <row r="90" spans="1:10" ht="13.5">
      <c r="A90" t="s">
        <v>291</v>
      </c>
      <c r="B90" t="s">
        <v>292</v>
      </c>
      <c r="C90" t="s">
        <v>55</v>
      </c>
      <c r="D90">
        <v>47</v>
      </c>
      <c r="E90" s="2" t="s">
        <v>293</v>
      </c>
      <c r="F90" t="s">
        <v>157</v>
      </c>
      <c r="G90">
        <v>0</v>
      </c>
      <c r="H90">
        <v>0</v>
      </c>
      <c r="I90">
        <v>0</v>
      </c>
      <c r="J90" t="s">
        <v>294</v>
      </c>
    </row>
    <row r="91" spans="1:10" ht="13.5">
      <c r="A91" t="s">
        <v>295</v>
      </c>
      <c r="B91" t="s">
        <v>296</v>
      </c>
      <c r="C91" t="s">
        <v>55</v>
      </c>
      <c r="D91">
        <v>59</v>
      </c>
      <c r="E91" s="2" t="s">
        <v>297</v>
      </c>
      <c r="F91" t="s">
        <v>157</v>
      </c>
      <c r="G91">
        <v>0</v>
      </c>
      <c r="H91">
        <v>0</v>
      </c>
      <c r="I91">
        <v>0</v>
      </c>
      <c r="J91" t="s">
        <v>294</v>
      </c>
    </row>
    <row r="92" spans="1:10" ht="13.5">
      <c r="A92" t="s">
        <v>298</v>
      </c>
      <c r="B92" t="s">
        <v>299</v>
      </c>
      <c r="C92" t="s">
        <v>55</v>
      </c>
      <c r="D92">
        <v>70</v>
      </c>
      <c r="E92" s="2" t="s">
        <v>300</v>
      </c>
      <c r="F92" t="s">
        <v>157</v>
      </c>
      <c r="G92">
        <v>0</v>
      </c>
      <c r="H92">
        <v>0</v>
      </c>
      <c r="I92">
        <v>0</v>
      </c>
      <c r="J92" t="s">
        <v>294</v>
      </c>
    </row>
    <row r="93" spans="1:10" ht="13.5">
      <c r="A93" t="s">
        <v>301</v>
      </c>
      <c r="B93" t="s">
        <v>302</v>
      </c>
      <c r="C93" t="s">
        <v>55</v>
      </c>
      <c r="D93">
        <v>61</v>
      </c>
      <c r="E93" s="2" t="s">
        <v>303</v>
      </c>
      <c r="F93" t="s">
        <v>157</v>
      </c>
      <c r="G93">
        <v>0</v>
      </c>
      <c r="H93">
        <v>0</v>
      </c>
      <c r="I93">
        <v>0</v>
      </c>
      <c r="J93" t="s">
        <v>294</v>
      </c>
    </row>
    <row r="94" spans="1:10" ht="13.5">
      <c r="A94" t="s">
        <v>304</v>
      </c>
      <c r="B94" t="s">
        <v>305</v>
      </c>
      <c r="C94" t="s">
        <v>12</v>
      </c>
      <c r="D94">
        <v>64</v>
      </c>
      <c r="E94" s="2" t="s">
        <v>306</v>
      </c>
      <c r="F94" t="s">
        <v>157</v>
      </c>
      <c r="G94">
        <v>0</v>
      </c>
      <c r="H94">
        <v>0</v>
      </c>
      <c r="I94">
        <v>0</v>
      </c>
      <c r="J94" t="s">
        <v>294</v>
      </c>
    </row>
    <row r="95" spans="1:10" ht="13.5">
      <c r="A95" t="s">
        <v>307</v>
      </c>
      <c r="B95" t="s">
        <v>308</v>
      </c>
      <c r="C95" t="s">
        <v>12</v>
      </c>
      <c r="D95">
        <v>84</v>
      </c>
      <c r="E95" s="2" t="s">
        <v>309</v>
      </c>
      <c r="F95" t="s">
        <v>157</v>
      </c>
      <c r="G95">
        <v>0</v>
      </c>
      <c r="H95">
        <v>0</v>
      </c>
      <c r="I95">
        <v>0</v>
      </c>
      <c r="J95" t="s">
        <v>294</v>
      </c>
    </row>
    <row r="96" spans="1:10" ht="13.5">
      <c r="A96" t="s">
        <v>310</v>
      </c>
      <c r="B96" t="s">
        <v>311</v>
      </c>
      <c r="C96" t="s">
        <v>12</v>
      </c>
      <c r="D96">
        <v>70</v>
      </c>
      <c r="E96" s="2" t="s">
        <v>312</v>
      </c>
      <c r="F96" t="s">
        <v>157</v>
      </c>
      <c r="G96">
        <v>0</v>
      </c>
      <c r="H96">
        <v>0</v>
      </c>
      <c r="I96">
        <v>0</v>
      </c>
      <c r="J96" t="s">
        <v>294</v>
      </c>
    </row>
    <row r="97" spans="1:10" ht="13.5">
      <c r="A97" t="s">
        <v>313</v>
      </c>
      <c r="B97" t="s">
        <v>314</v>
      </c>
      <c r="C97" t="s">
        <v>12</v>
      </c>
      <c r="D97">
        <v>51</v>
      </c>
      <c r="E97" s="2" t="s">
        <v>315</v>
      </c>
      <c r="F97" t="s">
        <v>157</v>
      </c>
      <c r="G97">
        <v>0</v>
      </c>
      <c r="H97">
        <v>0</v>
      </c>
      <c r="I97">
        <v>0</v>
      </c>
      <c r="J97" t="s">
        <v>294</v>
      </c>
    </row>
    <row r="98" spans="1:10" ht="13.5">
      <c r="A98" t="s">
        <v>316</v>
      </c>
      <c r="B98" t="s">
        <v>317</v>
      </c>
      <c r="C98" t="s">
        <v>12</v>
      </c>
      <c r="D98">
        <v>55</v>
      </c>
      <c r="E98" s="2" t="s">
        <v>318</v>
      </c>
      <c r="F98" t="s">
        <v>157</v>
      </c>
      <c r="G98">
        <v>0</v>
      </c>
      <c r="H98">
        <v>0</v>
      </c>
      <c r="I98">
        <v>0</v>
      </c>
      <c r="J98" t="s">
        <v>294</v>
      </c>
    </row>
    <row r="99" spans="1:10" ht="13.5">
      <c r="A99" t="s">
        <v>319</v>
      </c>
      <c r="B99" t="s">
        <v>320</v>
      </c>
      <c r="C99" t="s">
        <v>12</v>
      </c>
      <c r="D99">
        <v>61</v>
      </c>
      <c r="E99" s="2" t="s">
        <v>321</v>
      </c>
      <c r="F99" t="s">
        <v>157</v>
      </c>
      <c r="G99">
        <v>0</v>
      </c>
      <c r="H99">
        <v>0</v>
      </c>
      <c r="I99">
        <v>0</v>
      </c>
      <c r="J99" t="s">
        <v>294</v>
      </c>
    </row>
    <row r="100" spans="1:10" ht="13.5">
      <c r="A100" t="s">
        <v>322</v>
      </c>
      <c r="B100" t="s">
        <v>323</v>
      </c>
      <c r="C100" t="s">
        <v>12</v>
      </c>
      <c r="D100">
        <v>56</v>
      </c>
      <c r="E100" s="2" t="s">
        <v>324</v>
      </c>
      <c r="F100" t="s">
        <v>157</v>
      </c>
      <c r="G100">
        <v>0</v>
      </c>
      <c r="H100">
        <v>0</v>
      </c>
      <c r="I100">
        <v>0</v>
      </c>
      <c r="J100" t="s">
        <v>294</v>
      </c>
    </row>
    <row r="101" spans="1:10" ht="13.5">
      <c r="A101" t="s">
        <v>325</v>
      </c>
      <c r="B101" t="s">
        <v>326</v>
      </c>
      <c r="C101" t="s">
        <v>12</v>
      </c>
      <c r="D101">
        <v>53</v>
      </c>
      <c r="E101" s="2" t="s">
        <v>327</v>
      </c>
      <c r="F101" t="s">
        <v>157</v>
      </c>
      <c r="G101">
        <v>0</v>
      </c>
      <c r="H101">
        <v>0</v>
      </c>
      <c r="I101">
        <v>0</v>
      </c>
      <c r="J101" t="s">
        <v>294</v>
      </c>
    </row>
    <row r="102" spans="1:10" ht="13.5">
      <c r="A102" t="s">
        <v>328</v>
      </c>
      <c r="B102" t="s">
        <v>329</v>
      </c>
      <c r="C102" t="s">
        <v>12</v>
      </c>
      <c r="D102">
        <v>64</v>
      </c>
      <c r="E102" s="2" t="s">
        <v>330</v>
      </c>
      <c r="F102" t="s">
        <v>157</v>
      </c>
      <c r="G102">
        <v>0</v>
      </c>
      <c r="H102">
        <v>0</v>
      </c>
      <c r="I102">
        <v>0</v>
      </c>
      <c r="J102" t="s">
        <v>294</v>
      </c>
    </row>
    <row r="103" spans="1:10" ht="13.5">
      <c r="A103" t="s">
        <v>331</v>
      </c>
      <c r="B103" t="s">
        <v>332</v>
      </c>
      <c r="C103" t="s">
        <v>12</v>
      </c>
      <c r="D103">
        <v>59</v>
      </c>
      <c r="E103" s="2" t="s">
        <v>333</v>
      </c>
      <c r="F103" t="s">
        <v>157</v>
      </c>
      <c r="G103">
        <v>0</v>
      </c>
      <c r="H103">
        <v>0</v>
      </c>
      <c r="I103">
        <v>0</v>
      </c>
      <c r="J103" t="s">
        <v>294</v>
      </c>
    </row>
    <row r="104" spans="1:10" ht="13.5">
      <c r="A104" t="s">
        <v>334</v>
      </c>
      <c r="B104" t="s">
        <v>335</v>
      </c>
      <c r="C104" t="s">
        <v>12</v>
      </c>
      <c r="D104">
        <v>65</v>
      </c>
      <c r="E104" s="2" t="s">
        <v>336</v>
      </c>
      <c r="F104" t="s">
        <v>157</v>
      </c>
      <c r="G104">
        <v>0</v>
      </c>
      <c r="H104">
        <v>0</v>
      </c>
      <c r="I104">
        <v>0</v>
      </c>
      <c r="J104" t="s">
        <v>337</v>
      </c>
    </row>
    <row r="105" spans="1:10" ht="13.5">
      <c r="A105" t="s">
        <v>338</v>
      </c>
      <c r="B105" t="s">
        <v>339</v>
      </c>
      <c r="C105" t="s">
        <v>12</v>
      </c>
      <c r="D105">
        <v>52</v>
      </c>
      <c r="E105" s="2" t="s">
        <v>340</v>
      </c>
      <c r="F105" t="s">
        <v>157</v>
      </c>
      <c r="G105">
        <v>0</v>
      </c>
      <c r="H105">
        <v>0</v>
      </c>
      <c r="I105">
        <v>0</v>
      </c>
      <c r="J105" t="s">
        <v>337</v>
      </c>
    </row>
    <row r="106" spans="1:10" ht="13.5">
      <c r="A106" t="s">
        <v>341</v>
      </c>
      <c r="B106" t="s">
        <v>342</v>
      </c>
      <c r="C106" t="s">
        <v>12</v>
      </c>
      <c r="D106">
        <v>60</v>
      </c>
      <c r="E106" s="2" t="s">
        <v>343</v>
      </c>
      <c r="F106" t="s">
        <v>157</v>
      </c>
      <c r="G106">
        <v>0</v>
      </c>
      <c r="H106">
        <v>0</v>
      </c>
      <c r="I106">
        <v>0</v>
      </c>
      <c r="J106" t="s">
        <v>337</v>
      </c>
    </row>
    <row r="107" spans="1:10" ht="13.5">
      <c r="A107" t="s">
        <v>344</v>
      </c>
      <c r="B107" t="s">
        <v>345</v>
      </c>
      <c r="C107" t="s">
        <v>12</v>
      </c>
      <c r="D107">
        <v>60</v>
      </c>
      <c r="E107" s="2" t="s">
        <v>346</v>
      </c>
      <c r="F107" t="s">
        <v>157</v>
      </c>
      <c r="G107">
        <v>0</v>
      </c>
      <c r="H107">
        <v>0</v>
      </c>
      <c r="I107">
        <v>0</v>
      </c>
      <c r="J107" t="s">
        <v>347</v>
      </c>
    </row>
    <row r="108" spans="1:10" ht="13.5">
      <c r="A108" t="s">
        <v>348</v>
      </c>
      <c r="B108" t="s">
        <v>349</v>
      </c>
      <c r="C108" t="s">
        <v>12</v>
      </c>
      <c r="D108">
        <v>68</v>
      </c>
      <c r="E108" s="2" t="s">
        <v>350</v>
      </c>
      <c r="F108" t="s">
        <v>157</v>
      </c>
      <c r="G108">
        <v>0</v>
      </c>
      <c r="H108">
        <v>0</v>
      </c>
      <c r="I108">
        <v>0</v>
      </c>
      <c r="J108" t="s">
        <v>347</v>
      </c>
    </row>
    <row r="109" spans="1:10" ht="13.5">
      <c r="A109" t="s">
        <v>351</v>
      </c>
      <c r="B109" t="s">
        <v>352</v>
      </c>
      <c r="C109" t="s">
        <v>12</v>
      </c>
      <c r="D109">
        <v>37</v>
      </c>
      <c r="E109" s="2" t="s">
        <v>353</v>
      </c>
      <c r="F109" t="s">
        <v>157</v>
      </c>
      <c r="G109">
        <v>0</v>
      </c>
      <c r="H109">
        <v>0</v>
      </c>
      <c r="I109">
        <v>0</v>
      </c>
      <c r="J109" t="s">
        <v>347</v>
      </c>
    </row>
    <row r="110" spans="1:10" ht="13.5">
      <c r="A110" t="s">
        <v>354</v>
      </c>
      <c r="B110" t="s">
        <v>355</v>
      </c>
      <c r="C110" t="s">
        <v>12</v>
      </c>
      <c r="D110">
        <v>40</v>
      </c>
      <c r="E110" s="2" t="s">
        <v>356</v>
      </c>
      <c r="F110" t="s">
        <v>157</v>
      </c>
      <c r="G110">
        <v>0</v>
      </c>
      <c r="H110">
        <v>0</v>
      </c>
      <c r="I110">
        <v>0</v>
      </c>
      <c r="J110" t="s">
        <v>347</v>
      </c>
    </row>
    <row r="111" spans="1:10" ht="13.5">
      <c r="A111" t="s">
        <v>357</v>
      </c>
      <c r="B111" t="s">
        <v>358</v>
      </c>
      <c r="C111" t="s">
        <v>12</v>
      </c>
      <c r="D111">
        <v>49</v>
      </c>
      <c r="E111" s="2" t="s">
        <v>359</v>
      </c>
      <c r="F111" t="s">
        <v>157</v>
      </c>
      <c r="G111">
        <v>0</v>
      </c>
      <c r="H111">
        <v>0</v>
      </c>
      <c r="I111">
        <v>0</v>
      </c>
      <c r="J111" t="s">
        <v>360</v>
      </c>
    </row>
    <row r="112" spans="1:10" ht="13.5">
      <c r="A112" t="s">
        <v>361</v>
      </c>
      <c r="B112" t="s">
        <v>362</v>
      </c>
      <c r="C112" t="s">
        <v>12</v>
      </c>
      <c r="D112">
        <v>37</v>
      </c>
      <c r="E112" s="2" t="s">
        <v>363</v>
      </c>
      <c r="F112" t="s">
        <v>157</v>
      </c>
      <c r="G112">
        <v>0</v>
      </c>
      <c r="H112">
        <v>0</v>
      </c>
      <c r="I112">
        <v>0</v>
      </c>
      <c r="J112" t="s">
        <v>360</v>
      </c>
    </row>
    <row r="113" spans="1:10" ht="13.5">
      <c r="A113" t="s">
        <v>364</v>
      </c>
      <c r="B113" t="s">
        <v>365</v>
      </c>
      <c r="C113" t="s">
        <v>12</v>
      </c>
      <c r="D113">
        <v>78</v>
      </c>
      <c r="E113" s="2" t="s">
        <v>366</v>
      </c>
      <c r="F113" t="s">
        <v>157</v>
      </c>
      <c r="G113">
        <v>0</v>
      </c>
      <c r="H113">
        <v>0</v>
      </c>
      <c r="I113">
        <v>0</v>
      </c>
      <c r="J113" t="s">
        <v>360</v>
      </c>
    </row>
    <row r="114" spans="1:10" ht="13.5">
      <c r="A114" t="s">
        <v>367</v>
      </c>
      <c r="B114" t="s">
        <v>368</v>
      </c>
      <c r="C114" t="s">
        <v>12</v>
      </c>
      <c r="D114">
        <v>64</v>
      </c>
      <c r="E114" s="2" t="s">
        <v>369</v>
      </c>
      <c r="F114" t="s">
        <v>157</v>
      </c>
      <c r="G114">
        <v>0</v>
      </c>
      <c r="H114">
        <v>0</v>
      </c>
      <c r="I114">
        <v>0</v>
      </c>
      <c r="J114" t="s">
        <v>360</v>
      </c>
    </row>
    <row r="115" spans="1:10" ht="13.5">
      <c r="A115" t="s">
        <v>370</v>
      </c>
      <c r="B115" t="s">
        <v>371</v>
      </c>
      <c r="C115" t="s">
        <v>12</v>
      </c>
      <c r="D115">
        <v>75</v>
      </c>
      <c r="E115" s="2" t="s">
        <v>372</v>
      </c>
      <c r="F115" t="s">
        <v>157</v>
      </c>
      <c r="G115">
        <v>0</v>
      </c>
      <c r="H115">
        <v>0</v>
      </c>
      <c r="I115">
        <v>0</v>
      </c>
      <c r="J115" t="s">
        <v>44</v>
      </c>
    </row>
    <row r="116" spans="1:10" ht="13.5">
      <c r="A116" t="s">
        <v>373</v>
      </c>
      <c r="B116" t="s">
        <v>374</v>
      </c>
      <c r="C116" t="s">
        <v>12</v>
      </c>
      <c r="D116">
        <v>63</v>
      </c>
      <c r="E116" s="2" t="s">
        <v>375</v>
      </c>
      <c r="F116" t="s">
        <v>157</v>
      </c>
      <c r="G116">
        <v>1</v>
      </c>
      <c r="H116">
        <v>0</v>
      </c>
      <c r="I116">
        <v>1</v>
      </c>
      <c r="J116" t="s">
        <v>373</v>
      </c>
    </row>
    <row r="117" spans="1:10" ht="13.5">
      <c r="A117" t="s">
        <v>376</v>
      </c>
      <c r="B117" t="s">
        <v>377</v>
      </c>
      <c r="C117" t="s">
        <v>12</v>
      </c>
      <c r="D117">
        <v>62</v>
      </c>
      <c r="E117" s="2" t="s">
        <v>378</v>
      </c>
      <c r="F117" t="s">
        <v>157</v>
      </c>
      <c r="G117">
        <v>1</v>
      </c>
      <c r="H117">
        <v>0</v>
      </c>
      <c r="I117">
        <v>1</v>
      </c>
      <c r="J117" t="s">
        <v>158</v>
      </c>
    </row>
    <row r="118" spans="1:10" ht="13.5">
      <c r="A118" t="s">
        <v>379</v>
      </c>
      <c r="B118" t="s">
        <v>380</v>
      </c>
      <c r="C118" t="s">
        <v>12</v>
      </c>
      <c r="E118" s="2"/>
      <c r="F118" t="s">
        <v>157</v>
      </c>
      <c r="G118">
        <v>1</v>
      </c>
      <c r="H118">
        <v>0</v>
      </c>
      <c r="I118">
        <v>1</v>
      </c>
      <c r="J118" t="s">
        <v>187</v>
      </c>
    </row>
    <row r="119" spans="1:10" ht="13.5">
      <c r="A119" t="s">
        <v>381</v>
      </c>
      <c r="B119" t="s">
        <v>382</v>
      </c>
      <c r="C119" t="s">
        <v>12</v>
      </c>
      <c r="D119">
        <v>43</v>
      </c>
      <c r="E119" s="2" t="s">
        <v>383</v>
      </c>
      <c r="F119" t="s">
        <v>157</v>
      </c>
      <c r="G119">
        <v>1</v>
      </c>
      <c r="H119">
        <v>0</v>
      </c>
      <c r="I119">
        <v>1</v>
      </c>
      <c r="J119" t="s">
        <v>187</v>
      </c>
    </row>
    <row r="120" spans="1:10" ht="13.5">
      <c r="A120" t="s">
        <v>384</v>
      </c>
      <c r="B120" t="s">
        <v>385</v>
      </c>
      <c r="C120" t="s">
        <v>55</v>
      </c>
      <c r="D120">
        <v>42</v>
      </c>
      <c r="E120" s="2" t="s">
        <v>386</v>
      </c>
      <c r="F120" t="s">
        <v>157</v>
      </c>
      <c r="G120">
        <v>1</v>
      </c>
      <c r="H120">
        <v>0</v>
      </c>
      <c r="I120">
        <v>1</v>
      </c>
      <c r="J120" t="s">
        <v>216</v>
      </c>
    </row>
    <row r="121" spans="1:10" ht="13.5">
      <c r="A121" t="s">
        <v>387</v>
      </c>
      <c r="B121" t="s">
        <v>388</v>
      </c>
      <c r="C121" t="s">
        <v>55</v>
      </c>
      <c r="D121">
        <v>52</v>
      </c>
      <c r="E121" s="2" t="s">
        <v>389</v>
      </c>
      <c r="F121" t="s">
        <v>157</v>
      </c>
      <c r="G121">
        <v>1</v>
      </c>
      <c r="H121">
        <v>0</v>
      </c>
      <c r="I121">
        <v>1</v>
      </c>
      <c r="J121" t="s">
        <v>216</v>
      </c>
    </row>
    <row r="122" spans="1:10" ht="13.5">
      <c r="A122" t="s">
        <v>390</v>
      </c>
      <c r="B122" t="s">
        <v>391</v>
      </c>
      <c r="C122" t="s">
        <v>12</v>
      </c>
      <c r="D122">
        <v>86</v>
      </c>
      <c r="E122" s="2" t="s">
        <v>392</v>
      </c>
      <c r="F122" t="s">
        <v>157</v>
      </c>
      <c r="G122">
        <v>1</v>
      </c>
      <c r="H122">
        <v>0</v>
      </c>
      <c r="I122">
        <v>1</v>
      </c>
      <c r="J122" t="s">
        <v>216</v>
      </c>
    </row>
    <row r="123" spans="1:10" ht="13.5">
      <c r="A123" t="s">
        <v>393</v>
      </c>
      <c r="B123" t="s">
        <v>394</v>
      </c>
      <c r="C123" t="s">
        <v>12</v>
      </c>
      <c r="D123">
        <v>50</v>
      </c>
      <c r="E123" s="2" t="s">
        <v>395</v>
      </c>
      <c r="F123" t="s">
        <v>157</v>
      </c>
      <c r="G123">
        <v>1</v>
      </c>
      <c r="H123">
        <v>0</v>
      </c>
      <c r="I123">
        <v>1</v>
      </c>
      <c r="J123" t="s">
        <v>216</v>
      </c>
    </row>
    <row r="124" spans="1:10" ht="13.5">
      <c r="A124" t="s">
        <v>396</v>
      </c>
      <c r="B124" t="s">
        <v>397</v>
      </c>
      <c r="C124" t="s">
        <v>12</v>
      </c>
      <c r="D124">
        <v>54</v>
      </c>
      <c r="E124" s="2" t="s">
        <v>398</v>
      </c>
      <c r="F124" t="s">
        <v>157</v>
      </c>
      <c r="G124">
        <v>1</v>
      </c>
      <c r="H124">
        <v>0</v>
      </c>
      <c r="I124">
        <v>1</v>
      </c>
      <c r="J124" t="s">
        <v>248</v>
      </c>
    </row>
    <row r="125" spans="1:10" ht="13.5">
      <c r="A125" t="s">
        <v>399</v>
      </c>
      <c r="B125" t="s">
        <v>400</v>
      </c>
      <c r="C125" t="s">
        <v>12</v>
      </c>
      <c r="D125">
        <v>76</v>
      </c>
      <c r="E125" s="2" t="s">
        <v>401</v>
      </c>
      <c r="F125" t="s">
        <v>157</v>
      </c>
      <c r="G125">
        <v>1</v>
      </c>
      <c r="H125">
        <v>0</v>
      </c>
      <c r="I125">
        <v>1</v>
      </c>
      <c r="J125" t="s">
        <v>248</v>
      </c>
    </row>
    <row r="126" spans="1:10" ht="13.5">
      <c r="A126" t="s">
        <v>402</v>
      </c>
      <c r="B126" t="s">
        <v>403</v>
      </c>
      <c r="C126" t="s">
        <v>12</v>
      </c>
      <c r="D126">
        <v>50</v>
      </c>
      <c r="E126" s="2" t="s">
        <v>404</v>
      </c>
      <c r="F126" t="s">
        <v>157</v>
      </c>
      <c r="G126">
        <v>1</v>
      </c>
      <c r="H126">
        <v>0</v>
      </c>
      <c r="I126">
        <v>1</v>
      </c>
      <c r="J126" t="s">
        <v>258</v>
      </c>
    </row>
    <row r="127" spans="1:10" ht="13.5">
      <c r="A127" t="s">
        <v>405</v>
      </c>
      <c r="B127" t="s">
        <v>406</v>
      </c>
      <c r="C127" t="s">
        <v>12</v>
      </c>
      <c r="D127">
        <v>49</v>
      </c>
      <c r="E127" s="2" t="s">
        <v>407</v>
      </c>
      <c r="F127" t="s">
        <v>157</v>
      </c>
      <c r="G127">
        <v>1</v>
      </c>
      <c r="H127">
        <v>0</v>
      </c>
      <c r="I127">
        <v>1</v>
      </c>
      <c r="J127" t="s">
        <v>258</v>
      </c>
    </row>
    <row r="128" spans="1:10" ht="13.5">
      <c r="A128" t="s">
        <v>408</v>
      </c>
      <c r="B128" t="s">
        <v>409</v>
      </c>
      <c r="C128" t="s">
        <v>12</v>
      </c>
      <c r="D128">
        <v>47</v>
      </c>
      <c r="E128" s="2" t="s">
        <v>410</v>
      </c>
      <c r="F128" t="s">
        <v>157</v>
      </c>
      <c r="G128">
        <v>1</v>
      </c>
      <c r="H128">
        <v>0</v>
      </c>
      <c r="I128">
        <v>1</v>
      </c>
      <c r="J128" t="s">
        <v>258</v>
      </c>
    </row>
    <row r="129" spans="1:10" ht="13.5">
      <c r="A129" t="s">
        <v>411</v>
      </c>
      <c r="B129" t="s">
        <v>412</v>
      </c>
      <c r="C129" t="s">
        <v>12</v>
      </c>
      <c r="D129">
        <v>62</v>
      </c>
      <c r="E129" s="2" t="s">
        <v>413</v>
      </c>
      <c r="F129" t="s">
        <v>157</v>
      </c>
      <c r="G129">
        <v>1</v>
      </c>
      <c r="H129">
        <v>0</v>
      </c>
      <c r="I129">
        <v>1</v>
      </c>
      <c r="J129" t="s">
        <v>337</v>
      </c>
    </row>
    <row r="130" spans="1:10" ht="13.5">
      <c r="A130" t="s">
        <v>414</v>
      </c>
      <c r="B130" t="s">
        <v>415</v>
      </c>
      <c r="C130" t="s">
        <v>12</v>
      </c>
      <c r="D130">
        <v>62</v>
      </c>
      <c r="E130" s="2" t="s">
        <v>416</v>
      </c>
      <c r="F130" t="s">
        <v>157</v>
      </c>
      <c r="G130">
        <v>1</v>
      </c>
      <c r="H130">
        <v>0</v>
      </c>
      <c r="I130">
        <v>1</v>
      </c>
      <c r="J130" t="s">
        <v>337</v>
      </c>
    </row>
    <row r="131" spans="1:10" ht="13.5">
      <c r="A131" t="s">
        <v>417</v>
      </c>
      <c r="B131" t="s">
        <v>418</v>
      </c>
      <c r="C131" t="s">
        <v>12</v>
      </c>
      <c r="D131">
        <v>50</v>
      </c>
      <c r="E131" s="2" t="s">
        <v>419</v>
      </c>
      <c r="F131" t="s">
        <v>157</v>
      </c>
      <c r="G131">
        <v>1</v>
      </c>
      <c r="H131">
        <v>1</v>
      </c>
      <c r="I131">
        <v>0</v>
      </c>
      <c r="J131" t="s">
        <v>420</v>
      </c>
    </row>
    <row r="132" spans="1:10" ht="13.5">
      <c r="A132" t="s">
        <v>421</v>
      </c>
      <c r="B132" t="s">
        <v>422</v>
      </c>
      <c r="C132" t="s">
        <v>55</v>
      </c>
      <c r="D132">
        <v>57</v>
      </c>
      <c r="E132" s="2" t="s">
        <v>423</v>
      </c>
      <c r="F132" t="s">
        <v>157</v>
      </c>
      <c r="G132">
        <v>1</v>
      </c>
      <c r="H132">
        <v>0</v>
      </c>
      <c r="I132">
        <v>1</v>
      </c>
      <c r="J132" t="s">
        <v>360</v>
      </c>
    </row>
    <row r="133" spans="1:10" ht="13.5">
      <c r="A133" t="s">
        <v>424</v>
      </c>
      <c r="B133" t="s">
        <v>425</v>
      </c>
      <c r="C133" t="s">
        <v>12</v>
      </c>
      <c r="D133">
        <v>62</v>
      </c>
      <c r="E133" s="2" t="s">
        <v>426</v>
      </c>
      <c r="F133" t="s">
        <v>157</v>
      </c>
      <c r="G133">
        <v>1</v>
      </c>
      <c r="H133">
        <v>0</v>
      </c>
      <c r="I133">
        <v>1</v>
      </c>
      <c r="J133" t="s">
        <v>360</v>
      </c>
    </row>
    <row r="134" spans="1:10" ht="13.5">
      <c r="A134" t="s">
        <v>427</v>
      </c>
      <c r="B134" t="s">
        <v>428</v>
      </c>
      <c r="C134" t="s">
        <v>12</v>
      </c>
      <c r="D134">
        <v>79</v>
      </c>
      <c r="E134" s="2" t="s">
        <v>429</v>
      </c>
      <c r="F134" t="s">
        <v>157</v>
      </c>
      <c r="G134">
        <v>1</v>
      </c>
      <c r="H134">
        <v>0</v>
      </c>
      <c r="I134">
        <v>1</v>
      </c>
      <c r="J134" t="s">
        <v>360</v>
      </c>
    </row>
    <row r="135" spans="1:10" ht="13.5">
      <c r="A135" t="s">
        <v>430</v>
      </c>
      <c r="B135" t="s">
        <v>431</v>
      </c>
      <c r="C135" t="s">
        <v>12</v>
      </c>
      <c r="D135">
        <v>54</v>
      </c>
      <c r="E135" s="2" t="s">
        <v>432</v>
      </c>
      <c r="F135" t="s">
        <v>157</v>
      </c>
      <c r="G135">
        <v>2</v>
      </c>
      <c r="H135">
        <v>0</v>
      </c>
      <c r="I135">
        <v>2</v>
      </c>
      <c r="J135" t="s">
        <v>168</v>
      </c>
    </row>
    <row r="136" spans="1:10" ht="13.5">
      <c r="A136" t="s">
        <v>433</v>
      </c>
      <c r="B136" t="s">
        <v>434</v>
      </c>
      <c r="C136" t="s">
        <v>12</v>
      </c>
      <c r="D136">
        <v>48</v>
      </c>
      <c r="E136" s="2" t="s">
        <v>435</v>
      </c>
      <c r="F136" t="s">
        <v>157</v>
      </c>
      <c r="G136">
        <v>2</v>
      </c>
      <c r="H136">
        <v>0</v>
      </c>
      <c r="I136">
        <v>2</v>
      </c>
      <c r="J136" t="s">
        <v>168</v>
      </c>
    </row>
    <row r="137" spans="1:10" ht="13.5">
      <c r="A137" t="s">
        <v>436</v>
      </c>
      <c r="B137" t="s">
        <v>437</v>
      </c>
      <c r="C137" t="s">
        <v>12</v>
      </c>
      <c r="D137">
        <v>61</v>
      </c>
      <c r="E137" s="2" t="s">
        <v>438</v>
      </c>
      <c r="F137" t="s">
        <v>157</v>
      </c>
      <c r="G137">
        <v>2</v>
      </c>
      <c r="H137">
        <v>0</v>
      </c>
      <c r="I137">
        <v>2</v>
      </c>
      <c r="J137" t="s">
        <v>168</v>
      </c>
    </row>
    <row r="138" spans="1:10" ht="13.5">
      <c r="A138" t="s">
        <v>439</v>
      </c>
      <c r="B138" t="s">
        <v>440</v>
      </c>
      <c r="C138" t="s">
        <v>12</v>
      </c>
      <c r="D138">
        <v>66</v>
      </c>
      <c r="E138" s="2" t="s">
        <v>441</v>
      </c>
      <c r="F138" t="s">
        <v>157</v>
      </c>
      <c r="G138">
        <v>2</v>
      </c>
      <c r="H138">
        <v>0</v>
      </c>
      <c r="I138">
        <v>2</v>
      </c>
      <c r="J138" t="s">
        <v>216</v>
      </c>
    </row>
    <row r="139" spans="1:10" ht="13.5">
      <c r="A139" t="s">
        <v>442</v>
      </c>
      <c r="B139" t="s">
        <v>443</v>
      </c>
      <c r="C139" t="s">
        <v>12</v>
      </c>
      <c r="D139">
        <v>64</v>
      </c>
      <c r="E139" s="2" t="s">
        <v>444</v>
      </c>
      <c r="F139" t="s">
        <v>157</v>
      </c>
      <c r="G139">
        <v>2</v>
      </c>
      <c r="H139">
        <v>0</v>
      </c>
      <c r="I139">
        <v>2</v>
      </c>
      <c r="J139" t="s">
        <v>248</v>
      </c>
    </row>
    <row r="140" spans="1:10" ht="13.5">
      <c r="A140" t="s">
        <v>445</v>
      </c>
      <c r="B140" t="s">
        <v>446</v>
      </c>
      <c r="C140" t="s">
        <v>12</v>
      </c>
      <c r="D140">
        <v>58</v>
      </c>
      <c r="E140" s="2" t="s">
        <v>447</v>
      </c>
      <c r="F140" t="s">
        <v>157</v>
      </c>
      <c r="G140">
        <v>2</v>
      </c>
      <c r="H140">
        <v>0</v>
      </c>
      <c r="I140">
        <v>2</v>
      </c>
      <c r="J140" t="s">
        <v>258</v>
      </c>
    </row>
    <row r="141" spans="1:10" ht="13.5">
      <c r="A141" t="s">
        <v>448</v>
      </c>
      <c r="B141" t="s">
        <v>449</v>
      </c>
      <c r="C141" t="s">
        <v>12</v>
      </c>
      <c r="D141">
        <v>41</v>
      </c>
      <c r="E141" s="2" t="s">
        <v>450</v>
      </c>
      <c r="F141" t="s">
        <v>157</v>
      </c>
      <c r="G141">
        <v>2</v>
      </c>
      <c r="H141">
        <v>0</v>
      </c>
      <c r="I141">
        <v>2</v>
      </c>
      <c r="J141" t="s">
        <v>360</v>
      </c>
    </row>
    <row r="142" spans="1:10" ht="13.5">
      <c r="A142" t="s">
        <v>451</v>
      </c>
      <c r="B142" t="s">
        <v>452</v>
      </c>
      <c r="C142" t="s">
        <v>12</v>
      </c>
      <c r="D142">
        <v>49</v>
      </c>
      <c r="E142" s="2" t="s">
        <v>453</v>
      </c>
      <c r="F142" t="s">
        <v>157</v>
      </c>
      <c r="G142">
        <v>3</v>
      </c>
      <c r="H142">
        <v>0</v>
      </c>
      <c r="I142">
        <v>3</v>
      </c>
      <c r="J142" t="s">
        <v>168</v>
      </c>
    </row>
    <row r="143" spans="1:10" ht="13.5">
      <c r="A143" t="s">
        <v>454</v>
      </c>
      <c r="B143" t="s">
        <v>455</v>
      </c>
      <c r="C143" t="s">
        <v>12</v>
      </c>
      <c r="D143">
        <v>41</v>
      </c>
      <c r="E143" s="2" t="s">
        <v>456</v>
      </c>
      <c r="F143" t="s">
        <v>157</v>
      </c>
      <c r="G143">
        <v>3</v>
      </c>
      <c r="H143">
        <v>0</v>
      </c>
      <c r="I143">
        <v>3</v>
      </c>
      <c r="J143" t="s">
        <v>454</v>
      </c>
    </row>
    <row r="144" spans="1:10" ht="13.5">
      <c r="A144" t="s">
        <v>457</v>
      </c>
      <c r="B144" t="s">
        <v>458</v>
      </c>
      <c r="C144" t="s">
        <v>12</v>
      </c>
      <c r="D144">
        <v>72</v>
      </c>
      <c r="E144" s="2" t="s">
        <v>459</v>
      </c>
      <c r="F144" t="s">
        <v>157</v>
      </c>
      <c r="G144">
        <v>3</v>
      </c>
      <c r="H144">
        <v>0</v>
      </c>
      <c r="I144">
        <v>3</v>
      </c>
      <c r="J144" t="s">
        <v>216</v>
      </c>
    </row>
    <row r="145" spans="1:10" ht="13.5">
      <c r="A145" t="s">
        <v>460</v>
      </c>
      <c r="B145" t="s">
        <v>461</v>
      </c>
      <c r="C145" t="s">
        <v>12</v>
      </c>
      <c r="D145">
        <v>51</v>
      </c>
      <c r="E145" s="2" t="s">
        <v>462</v>
      </c>
      <c r="F145" t="s">
        <v>157</v>
      </c>
      <c r="G145">
        <v>3</v>
      </c>
      <c r="H145">
        <v>0</v>
      </c>
      <c r="I145">
        <v>3</v>
      </c>
      <c r="J145" t="s">
        <v>294</v>
      </c>
    </row>
    <row r="146" spans="1:10" ht="13.5">
      <c r="A146" t="s">
        <v>463</v>
      </c>
      <c r="B146" t="s">
        <v>464</v>
      </c>
      <c r="C146" t="s">
        <v>12</v>
      </c>
      <c r="D146">
        <v>58</v>
      </c>
      <c r="E146" s="2" t="s">
        <v>465</v>
      </c>
      <c r="F146" t="s">
        <v>157</v>
      </c>
      <c r="G146">
        <v>3</v>
      </c>
      <c r="H146">
        <v>0</v>
      </c>
      <c r="I146">
        <v>3</v>
      </c>
      <c r="J146" t="s">
        <v>337</v>
      </c>
    </row>
    <row r="147" spans="1:10" ht="13.5">
      <c r="A147" t="s">
        <v>466</v>
      </c>
      <c r="B147" t="s">
        <v>467</v>
      </c>
      <c r="C147" t="s">
        <v>12</v>
      </c>
      <c r="D147">
        <v>68</v>
      </c>
      <c r="E147" s="2" t="s">
        <v>468</v>
      </c>
      <c r="F147" t="s">
        <v>157</v>
      </c>
      <c r="G147">
        <v>4</v>
      </c>
      <c r="H147">
        <v>0</v>
      </c>
      <c r="I147">
        <v>4</v>
      </c>
      <c r="J147" t="s">
        <v>168</v>
      </c>
    </row>
    <row r="148" spans="1:10" ht="13.5">
      <c r="A148" t="s">
        <v>469</v>
      </c>
      <c r="B148" t="s">
        <v>470</v>
      </c>
      <c r="C148" t="s">
        <v>12</v>
      </c>
      <c r="D148">
        <v>44</v>
      </c>
      <c r="E148" s="2" t="s">
        <v>471</v>
      </c>
      <c r="F148" t="s">
        <v>157</v>
      </c>
      <c r="G148">
        <v>4</v>
      </c>
      <c r="H148">
        <v>0</v>
      </c>
      <c r="I148">
        <v>4</v>
      </c>
      <c r="J148" t="s">
        <v>294</v>
      </c>
    </row>
    <row r="149" spans="1:10" ht="13.5">
      <c r="A149" t="s">
        <v>472</v>
      </c>
      <c r="B149" t="s">
        <v>473</v>
      </c>
      <c r="C149" t="s">
        <v>12</v>
      </c>
      <c r="D149">
        <v>54</v>
      </c>
      <c r="E149" s="2" t="s">
        <v>474</v>
      </c>
      <c r="F149" t="s">
        <v>157</v>
      </c>
      <c r="G149">
        <v>4</v>
      </c>
      <c r="H149">
        <v>0</v>
      </c>
      <c r="I149">
        <v>4</v>
      </c>
      <c r="J149" t="s">
        <v>337</v>
      </c>
    </row>
    <row r="150" spans="1:10" ht="13.5">
      <c r="A150" t="s">
        <v>475</v>
      </c>
      <c r="B150" t="s">
        <v>476</v>
      </c>
      <c r="C150" t="s">
        <v>12</v>
      </c>
      <c r="D150">
        <v>64</v>
      </c>
      <c r="E150" s="2" t="s">
        <v>477</v>
      </c>
      <c r="F150" t="s">
        <v>157</v>
      </c>
      <c r="G150">
        <v>4</v>
      </c>
      <c r="H150">
        <v>0</v>
      </c>
      <c r="I150">
        <v>4</v>
      </c>
      <c r="J150" t="s">
        <v>337</v>
      </c>
    </row>
    <row r="151" spans="1:10" ht="13.5">
      <c r="A151" t="s">
        <v>478</v>
      </c>
      <c r="B151" t="s">
        <v>479</v>
      </c>
      <c r="C151" t="s">
        <v>55</v>
      </c>
      <c r="D151">
        <v>64</v>
      </c>
      <c r="E151" s="2" t="s">
        <v>480</v>
      </c>
      <c r="F151" t="s">
        <v>157</v>
      </c>
      <c r="G151">
        <v>5</v>
      </c>
      <c r="H151">
        <v>0</v>
      </c>
      <c r="I151">
        <v>5</v>
      </c>
      <c r="J151" t="s">
        <v>168</v>
      </c>
    </row>
    <row r="152" spans="1:10" ht="13.5">
      <c r="A152" t="s">
        <v>481</v>
      </c>
      <c r="B152" t="s">
        <v>482</v>
      </c>
      <c r="C152" t="s">
        <v>12</v>
      </c>
      <c r="D152">
        <v>58</v>
      </c>
      <c r="E152" s="2" t="s">
        <v>483</v>
      </c>
      <c r="F152" t="s">
        <v>157</v>
      </c>
      <c r="G152">
        <v>6</v>
      </c>
      <c r="H152">
        <v>0</v>
      </c>
      <c r="I152">
        <v>6</v>
      </c>
      <c r="J152" t="s">
        <v>216</v>
      </c>
    </row>
    <row r="153" spans="1:10" ht="13.5">
      <c r="A153" t="s">
        <v>484</v>
      </c>
      <c r="B153" t="s">
        <v>485</v>
      </c>
      <c r="C153" t="s">
        <v>12</v>
      </c>
      <c r="D153">
        <v>33</v>
      </c>
      <c r="E153" s="2" t="s">
        <v>486</v>
      </c>
      <c r="F153" t="s">
        <v>157</v>
      </c>
      <c r="G153">
        <v>6</v>
      </c>
      <c r="H153">
        <v>0</v>
      </c>
      <c r="I153">
        <v>6</v>
      </c>
      <c r="J153" t="s">
        <v>360</v>
      </c>
    </row>
    <row r="154" spans="1:10" ht="13.5">
      <c r="A154" t="s">
        <v>487</v>
      </c>
      <c r="B154" t="s">
        <v>488</v>
      </c>
      <c r="C154" t="s">
        <v>12</v>
      </c>
      <c r="D154">
        <v>56</v>
      </c>
      <c r="E154" s="2" t="s">
        <v>489</v>
      </c>
      <c r="F154" t="s">
        <v>157</v>
      </c>
      <c r="G154">
        <v>11</v>
      </c>
      <c r="H154">
        <v>0</v>
      </c>
      <c r="I154">
        <v>11</v>
      </c>
      <c r="J154" t="s">
        <v>360</v>
      </c>
    </row>
    <row r="155" spans="1:10" ht="13.5">
      <c r="A155" t="s">
        <v>490</v>
      </c>
      <c r="B155" t="s">
        <v>491</v>
      </c>
      <c r="C155" t="s">
        <v>12</v>
      </c>
      <c r="D155">
        <v>55</v>
      </c>
      <c r="E155" s="2" t="s">
        <v>492</v>
      </c>
      <c r="F155" t="s">
        <v>157</v>
      </c>
      <c r="G155">
        <v>20</v>
      </c>
      <c r="H155">
        <v>0</v>
      </c>
      <c r="I155">
        <v>20</v>
      </c>
      <c r="J155" t="s">
        <v>216</v>
      </c>
    </row>
    <row r="156" spans="1:10" ht="13.5">
      <c r="A156" t="s">
        <v>493</v>
      </c>
      <c r="B156" t="s">
        <v>494</v>
      </c>
      <c r="C156" t="s">
        <v>12</v>
      </c>
      <c r="D156">
        <v>59</v>
      </c>
      <c r="E156" s="2" t="s">
        <v>495</v>
      </c>
      <c r="F156" t="s">
        <v>157</v>
      </c>
      <c r="G156">
        <v>30</v>
      </c>
      <c r="H156">
        <v>0</v>
      </c>
      <c r="I156">
        <v>30</v>
      </c>
      <c r="J156" t="s">
        <v>337</v>
      </c>
    </row>
    <row r="157" spans="1:10" ht="13.5">
      <c r="A157" t="s">
        <v>496</v>
      </c>
      <c r="B157" t="s">
        <v>377</v>
      </c>
      <c r="C157" t="s">
        <v>12</v>
      </c>
      <c r="D157">
        <v>63</v>
      </c>
      <c r="E157" s="2" t="s">
        <v>378</v>
      </c>
      <c r="F157" t="s">
        <v>157</v>
      </c>
      <c r="J157" t="s">
        <v>158</v>
      </c>
    </row>
    <row r="158" spans="1:10" ht="13.5">
      <c r="A158" t="s">
        <v>497</v>
      </c>
      <c r="B158" t="s">
        <v>498</v>
      </c>
      <c r="C158" t="s">
        <v>12</v>
      </c>
      <c r="D158">
        <v>51</v>
      </c>
      <c r="E158" s="2" t="s">
        <v>499</v>
      </c>
      <c r="F158" t="s">
        <v>157</v>
      </c>
      <c r="J158" t="s">
        <v>187</v>
      </c>
    </row>
    <row r="159" spans="1:10" ht="13.5">
      <c r="A159" t="s">
        <v>500</v>
      </c>
      <c r="B159" t="s">
        <v>501</v>
      </c>
      <c r="C159" t="s">
        <v>12</v>
      </c>
      <c r="D159">
        <v>59</v>
      </c>
      <c r="E159" s="2" t="s">
        <v>502</v>
      </c>
      <c r="F159" t="s">
        <v>157</v>
      </c>
      <c r="J159" t="s">
        <v>216</v>
      </c>
    </row>
    <row r="160" spans="1:10" ht="13.5">
      <c r="A160" t="s">
        <v>503</v>
      </c>
      <c r="B160" t="s">
        <v>504</v>
      </c>
      <c r="C160" t="s">
        <v>12</v>
      </c>
      <c r="D160">
        <v>56</v>
      </c>
      <c r="E160" s="2" t="s">
        <v>505</v>
      </c>
      <c r="F160" t="s">
        <v>157</v>
      </c>
      <c r="J160" t="s">
        <v>216</v>
      </c>
    </row>
    <row r="161" spans="1:10" ht="13.5">
      <c r="A161" t="s">
        <v>506</v>
      </c>
      <c r="B161" t="s">
        <v>507</v>
      </c>
      <c r="C161" t="s">
        <v>12</v>
      </c>
      <c r="D161">
        <v>55</v>
      </c>
      <c r="E161" s="2" t="s">
        <v>508</v>
      </c>
      <c r="F161" t="s">
        <v>157</v>
      </c>
      <c r="J161" t="s">
        <v>258</v>
      </c>
    </row>
    <row r="162" spans="1:10" ht="13.5">
      <c r="A162" t="s">
        <v>509</v>
      </c>
      <c r="B162" t="s">
        <v>510</v>
      </c>
      <c r="C162" t="s">
        <v>12</v>
      </c>
      <c r="D162">
        <v>45</v>
      </c>
      <c r="E162" s="2" t="s">
        <v>511</v>
      </c>
      <c r="F162" t="s">
        <v>157</v>
      </c>
      <c r="J162" t="s">
        <v>258</v>
      </c>
    </row>
    <row r="163" spans="1:10" ht="13.5">
      <c r="A163" t="s">
        <v>512</v>
      </c>
      <c r="B163" t="s">
        <v>513</v>
      </c>
      <c r="C163" t="s">
        <v>55</v>
      </c>
      <c r="D163">
        <v>63</v>
      </c>
      <c r="E163" s="2" t="s">
        <v>514</v>
      </c>
      <c r="F163" t="s">
        <v>157</v>
      </c>
      <c r="J163" t="s">
        <v>515</v>
      </c>
    </row>
    <row r="164" spans="1:10" ht="13.5">
      <c r="A164" t="s">
        <v>516</v>
      </c>
      <c r="B164" t="s">
        <v>517</v>
      </c>
      <c r="C164" t="s">
        <v>12</v>
      </c>
      <c r="D164">
        <v>53</v>
      </c>
      <c r="E164" s="2" t="s">
        <v>518</v>
      </c>
      <c r="F164" t="s">
        <v>519</v>
      </c>
      <c r="G164">
        <v>0</v>
      </c>
      <c r="H164">
        <v>0</v>
      </c>
      <c r="I164">
        <v>0</v>
      </c>
      <c r="J164" t="s">
        <v>158</v>
      </c>
    </row>
    <row r="165" spans="1:10" ht="13.5">
      <c r="A165" t="s">
        <v>520</v>
      </c>
      <c r="B165" t="s">
        <v>521</v>
      </c>
      <c r="C165" t="s">
        <v>12</v>
      </c>
      <c r="D165">
        <v>45</v>
      </c>
      <c r="E165" s="2" t="s">
        <v>522</v>
      </c>
      <c r="F165" t="s">
        <v>523</v>
      </c>
      <c r="G165">
        <v>0</v>
      </c>
      <c r="H165">
        <v>0</v>
      </c>
      <c r="I165">
        <v>0</v>
      </c>
      <c r="J165" t="s">
        <v>294</v>
      </c>
    </row>
    <row r="166" spans="1:10" ht="13.5">
      <c r="A166" t="s">
        <v>524</v>
      </c>
      <c r="B166" t="s">
        <v>525</v>
      </c>
      <c r="C166" t="s">
        <v>55</v>
      </c>
      <c r="D166">
        <v>44</v>
      </c>
      <c r="E166" s="2" t="s">
        <v>526</v>
      </c>
      <c r="F166" t="s">
        <v>523</v>
      </c>
      <c r="G166">
        <v>0</v>
      </c>
      <c r="H166">
        <v>0</v>
      </c>
      <c r="I166">
        <v>0</v>
      </c>
      <c r="J166" t="s">
        <v>360</v>
      </c>
    </row>
    <row r="167" spans="1:10" ht="13.5">
      <c r="A167" t="s">
        <v>527</v>
      </c>
      <c r="B167" t="s">
        <v>528</v>
      </c>
      <c r="C167" t="s">
        <v>55</v>
      </c>
      <c r="D167">
        <v>48</v>
      </c>
      <c r="E167" s="2" t="s">
        <v>529</v>
      </c>
      <c r="F167" t="s">
        <v>523</v>
      </c>
      <c r="G167">
        <v>0</v>
      </c>
      <c r="H167">
        <v>0</v>
      </c>
      <c r="I167">
        <v>0</v>
      </c>
      <c r="J167" t="s">
        <v>360</v>
      </c>
    </row>
    <row r="168" spans="1:10" ht="13.5">
      <c r="A168" t="s">
        <v>530</v>
      </c>
      <c r="B168" t="s">
        <v>531</v>
      </c>
      <c r="C168" t="s">
        <v>55</v>
      </c>
      <c r="D168">
        <v>43</v>
      </c>
      <c r="E168" s="2" t="s">
        <v>532</v>
      </c>
      <c r="F168" t="s">
        <v>523</v>
      </c>
      <c r="G168">
        <v>0</v>
      </c>
      <c r="H168">
        <v>0</v>
      </c>
      <c r="I168">
        <v>0</v>
      </c>
      <c r="J168" t="s">
        <v>360</v>
      </c>
    </row>
    <row r="169" spans="1:10" ht="13.5">
      <c r="A169" t="s">
        <v>533</v>
      </c>
      <c r="B169" t="s">
        <v>534</v>
      </c>
      <c r="C169" t="s">
        <v>12</v>
      </c>
      <c r="D169">
        <v>49</v>
      </c>
      <c r="E169" s="2" t="s">
        <v>535</v>
      </c>
      <c r="F169" t="s">
        <v>523</v>
      </c>
      <c r="G169">
        <v>0</v>
      </c>
      <c r="H169">
        <v>0</v>
      </c>
      <c r="I169">
        <v>0</v>
      </c>
      <c r="J169" t="s">
        <v>360</v>
      </c>
    </row>
    <row r="170" spans="1:10" ht="13.5">
      <c r="A170" t="s">
        <v>536</v>
      </c>
      <c r="B170" t="s">
        <v>537</v>
      </c>
      <c r="C170" t="s">
        <v>12</v>
      </c>
      <c r="D170">
        <v>62</v>
      </c>
      <c r="E170" s="2" t="s">
        <v>538</v>
      </c>
      <c r="F170" t="s">
        <v>523</v>
      </c>
      <c r="G170">
        <v>0</v>
      </c>
      <c r="H170">
        <v>0</v>
      </c>
      <c r="I170">
        <v>0</v>
      </c>
      <c r="J170" t="s">
        <v>360</v>
      </c>
    </row>
    <row r="171" spans="1:10" ht="13.5">
      <c r="A171" t="s">
        <v>539</v>
      </c>
      <c r="B171" t="s">
        <v>540</v>
      </c>
      <c r="C171" t="s">
        <v>12</v>
      </c>
      <c r="D171">
        <v>75</v>
      </c>
      <c r="E171" s="2" t="s">
        <v>541</v>
      </c>
      <c r="F171" t="s">
        <v>523</v>
      </c>
      <c r="G171">
        <v>0</v>
      </c>
      <c r="H171">
        <v>0</v>
      </c>
      <c r="I171">
        <v>0</v>
      </c>
      <c r="J171" t="s">
        <v>360</v>
      </c>
    </row>
    <row r="172" spans="1:10" ht="13.5">
      <c r="A172" t="s">
        <v>235</v>
      </c>
      <c r="B172" t="s">
        <v>542</v>
      </c>
      <c r="C172" t="s">
        <v>12</v>
      </c>
      <c r="D172">
        <v>73</v>
      </c>
      <c r="E172" s="2" t="s">
        <v>543</v>
      </c>
      <c r="F172" t="s">
        <v>523</v>
      </c>
      <c r="G172">
        <v>0</v>
      </c>
      <c r="H172">
        <v>0</v>
      </c>
      <c r="I172">
        <v>0</v>
      </c>
      <c r="J172" t="s">
        <v>360</v>
      </c>
    </row>
    <row r="173" spans="1:10" ht="13.5">
      <c r="A173" t="s">
        <v>544</v>
      </c>
      <c r="B173" t="s">
        <v>545</v>
      </c>
      <c r="C173" t="s">
        <v>12</v>
      </c>
      <c r="D173">
        <v>59</v>
      </c>
      <c r="E173" s="2" t="s">
        <v>546</v>
      </c>
      <c r="F173" t="s">
        <v>523</v>
      </c>
      <c r="G173">
        <v>0</v>
      </c>
      <c r="H173">
        <v>0</v>
      </c>
      <c r="I173">
        <v>0</v>
      </c>
      <c r="J173" t="s">
        <v>360</v>
      </c>
    </row>
    <row r="174" spans="1:10" ht="13.5">
      <c r="A174" t="s">
        <v>547</v>
      </c>
      <c r="B174" t="s">
        <v>548</v>
      </c>
      <c r="C174" t="s">
        <v>12</v>
      </c>
      <c r="D174">
        <v>38</v>
      </c>
      <c r="E174" s="2" t="s">
        <v>549</v>
      </c>
      <c r="F174" t="s">
        <v>523</v>
      </c>
      <c r="G174">
        <v>0</v>
      </c>
      <c r="H174">
        <v>0</v>
      </c>
      <c r="I174">
        <v>0</v>
      </c>
      <c r="J174" t="s">
        <v>360</v>
      </c>
    </row>
    <row r="175" spans="1:10" ht="13.5">
      <c r="A175" t="s">
        <v>550</v>
      </c>
      <c r="B175" t="s">
        <v>551</v>
      </c>
      <c r="C175" t="s">
        <v>12</v>
      </c>
      <c r="D175">
        <v>59</v>
      </c>
      <c r="E175" s="2" t="s">
        <v>552</v>
      </c>
      <c r="F175" t="s">
        <v>523</v>
      </c>
      <c r="G175">
        <v>0</v>
      </c>
      <c r="H175">
        <v>0</v>
      </c>
      <c r="I175">
        <v>0</v>
      </c>
      <c r="J175" t="s">
        <v>360</v>
      </c>
    </row>
    <row r="176" spans="1:10" ht="13.5">
      <c r="A176" t="s">
        <v>553</v>
      </c>
      <c r="B176" t="s">
        <v>554</v>
      </c>
      <c r="C176" t="s">
        <v>12</v>
      </c>
      <c r="D176">
        <v>53</v>
      </c>
      <c r="E176" s="2" t="s">
        <v>518</v>
      </c>
      <c r="F176" t="s">
        <v>523</v>
      </c>
      <c r="G176">
        <v>0</v>
      </c>
      <c r="H176">
        <v>0</v>
      </c>
      <c r="I176">
        <v>0</v>
      </c>
      <c r="J176" t="s">
        <v>360</v>
      </c>
    </row>
    <row r="177" spans="1:10" ht="13.5">
      <c r="A177" t="s">
        <v>555</v>
      </c>
      <c r="B177" t="s">
        <v>556</v>
      </c>
      <c r="C177" t="s">
        <v>12</v>
      </c>
      <c r="D177">
        <v>83</v>
      </c>
      <c r="E177" s="2" t="s">
        <v>557</v>
      </c>
      <c r="F177" t="s">
        <v>523</v>
      </c>
      <c r="G177">
        <v>0</v>
      </c>
      <c r="H177">
        <v>0</v>
      </c>
      <c r="I177">
        <v>0</v>
      </c>
      <c r="J177" t="s">
        <v>360</v>
      </c>
    </row>
    <row r="178" spans="1:10" ht="13.5">
      <c r="A178" t="s">
        <v>558</v>
      </c>
      <c r="B178" t="s">
        <v>559</v>
      </c>
      <c r="C178" t="s">
        <v>12</v>
      </c>
      <c r="D178">
        <v>53</v>
      </c>
      <c r="E178" s="2" t="s">
        <v>560</v>
      </c>
      <c r="F178" t="s">
        <v>523</v>
      </c>
      <c r="G178">
        <v>0</v>
      </c>
      <c r="H178">
        <v>0</v>
      </c>
      <c r="I178">
        <v>0</v>
      </c>
      <c r="J178" t="s">
        <v>360</v>
      </c>
    </row>
    <row r="179" spans="1:10" ht="13.5">
      <c r="A179" t="s">
        <v>561</v>
      </c>
      <c r="B179" t="s">
        <v>562</v>
      </c>
      <c r="C179" t="s">
        <v>12</v>
      </c>
      <c r="D179">
        <v>38</v>
      </c>
      <c r="E179" s="2" t="s">
        <v>563</v>
      </c>
      <c r="F179" t="s">
        <v>523</v>
      </c>
      <c r="G179">
        <v>1</v>
      </c>
      <c r="H179">
        <v>0</v>
      </c>
      <c r="I179">
        <v>1</v>
      </c>
      <c r="J179" t="s">
        <v>360</v>
      </c>
    </row>
    <row r="180" spans="1:10" ht="13.5">
      <c r="A180" t="s">
        <v>564</v>
      </c>
      <c r="B180" t="s">
        <v>565</v>
      </c>
      <c r="C180" t="s">
        <v>12</v>
      </c>
      <c r="D180">
        <v>48</v>
      </c>
      <c r="E180" s="2" t="s">
        <v>566</v>
      </c>
      <c r="F180" t="s">
        <v>523</v>
      </c>
      <c r="G180">
        <v>2</v>
      </c>
      <c r="H180">
        <v>0</v>
      </c>
      <c r="I180">
        <v>2</v>
      </c>
      <c r="J180" t="s">
        <v>360</v>
      </c>
    </row>
    <row r="181" spans="1:10" ht="13.5">
      <c r="A181" t="s">
        <v>567</v>
      </c>
      <c r="B181" t="s">
        <v>568</v>
      </c>
      <c r="C181" t="s">
        <v>12</v>
      </c>
      <c r="D181">
        <v>50</v>
      </c>
      <c r="E181" s="2" t="s">
        <v>569</v>
      </c>
      <c r="F181" t="s">
        <v>523</v>
      </c>
      <c r="G181">
        <v>2</v>
      </c>
      <c r="H181">
        <v>0</v>
      </c>
      <c r="I181">
        <v>2</v>
      </c>
      <c r="J181" t="s">
        <v>360</v>
      </c>
    </row>
    <row r="182" spans="1:10" ht="13.5">
      <c r="A182" t="s">
        <v>570</v>
      </c>
      <c r="B182" t="s">
        <v>571</v>
      </c>
      <c r="C182" t="s">
        <v>12</v>
      </c>
      <c r="D182">
        <v>61</v>
      </c>
      <c r="E182" s="2" t="s">
        <v>572</v>
      </c>
      <c r="F182" t="s">
        <v>523</v>
      </c>
      <c r="G182">
        <v>3</v>
      </c>
      <c r="H182">
        <v>0</v>
      </c>
      <c r="I182">
        <v>3</v>
      </c>
      <c r="J182" t="s">
        <v>360</v>
      </c>
    </row>
    <row r="183" spans="1:10" ht="13.5">
      <c r="A183" t="s">
        <v>573</v>
      </c>
      <c r="B183" t="s">
        <v>574</v>
      </c>
      <c r="C183" t="s">
        <v>12</v>
      </c>
      <c r="D183">
        <v>52</v>
      </c>
      <c r="E183" s="2" t="s">
        <v>575</v>
      </c>
      <c r="F183" t="s">
        <v>523</v>
      </c>
      <c r="G183">
        <v>4</v>
      </c>
      <c r="H183">
        <v>0</v>
      </c>
      <c r="I183">
        <v>4</v>
      </c>
      <c r="J183" t="s">
        <v>360</v>
      </c>
    </row>
    <row r="184" spans="1:10" ht="13.5">
      <c r="A184" t="s">
        <v>576</v>
      </c>
      <c r="B184" t="s">
        <v>577</v>
      </c>
      <c r="C184" t="s">
        <v>12</v>
      </c>
      <c r="D184">
        <v>46</v>
      </c>
      <c r="E184" s="2" t="s">
        <v>578</v>
      </c>
      <c r="F184" t="s">
        <v>523</v>
      </c>
      <c r="G184">
        <v>4</v>
      </c>
      <c r="H184">
        <v>0</v>
      </c>
      <c r="I184">
        <v>4</v>
      </c>
      <c r="J184" t="s">
        <v>360</v>
      </c>
    </row>
    <row r="185" spans="1:10" ht="13.5">
      <c r="A185" t="s">
        <v>579</v>
      </c>
      <c r="B185" t="s">
        <v>580</v>
      </c>
      <c r="C185" t="s">
        <v>12</v>
      </c>
      <c r="D185">
        <v>57</v>
      </c>
      <c r="E185" s="2" t="s">
        <v>581</v>
      </c>
      <c r="F185" t="s">
        <v>582</v>
      </c>
      <c r="G185">
        <v>0</v>
      </c>
      <c r="H185">
        <v>0</v>
      </c>
      <c r="I185">
        <v>0</v>
      </c>
      <c r="J185" t="s">
        <v>337</v>
      </c>
    </row>
    <row r="186" spans="1:10" ht="13.5">
      <c r="A186" t="s">
        <v>583</v>
      </c>
      <c r="B186" t="s">
        <v>584</v>
      </c>
      <c r="C186" t="s">
        <v>12</v>
      </c>
      <c r="D186">
        <v>49</v>
      </c>
      <c r="E186" s="2" t="s">
        <v>585</v>
      </c>
      <c r="F186" t="s">
        <v>586</v>
      </c>
      <c r="G186">
        <v>0</v>
      </c>
      <c r="H186">
        <v>0</v>
      </c>
      <c r="I186">
        <v>0</v>
      </c>
      <c r="J186" t="s">
        <v>114</v>
      </c>
    </row>
    <row r="187" spans="1:10" ht="13.5">
      <c r="A187" t="s">
        <v>587</v>
      </c>
      <c r="B187" t="s">
        <v>588</v>
      </c>
      <c r="C187" t="s">
        <v>12</v>
      </c>
      <c r="D187">
        <v>47</v>
      </c>
      <c r="E187" s="2" t="s">
        <v>589</v>
      </c>
      <c r="F187" t="s">
        <v>586</v>
      </c>
      <c r="G187">
        <v>0</v>
      </c>
      <c r="H187">
        <v>0</v>
      </c>
      <c r="I187">
        <v>0</v>
      </c>
      <c r="J187" t="s">
        <v>15</v>
      </c>
    </row>
    <row r="188" spans="1:10" ht="13.5">
      <c r="A188" t="s">
        <v>590</v>
      </c>
      <c r="B188" t="s">
        <v>591</v>
      </c>
      <c r="C188" t="s">
        <v>12</v>
      </c>
      <c r="D188">
        <v>77</v>
      </c>
      <c r="E188" s="2" t="s">
        <v>592</v>
      </c>
      <c r="F188" t="s">
        <v>586</v>
      </c>
      <c r="G188">
        <v>0</v>
      </c>
      <c r="H188">
        <v>0</v>
      </c>
      <c r="I188">
        <v>0</v>
      </c>
      <c r="J188" t="s">
        <v>44</v>
      </c>
    </row>
    <row r="189" spans="1:10" ht="13.5">
      <c r="A189" t="s">
        <v>593</v>
      </c>
      <c r="B189" t="s">
        <v>594</v>
      </c>
      <c r="C189" t="s">
        <v>12</v>
      </c>
      <c r="D189">
        <v>67</v>
      </c>
      <c r="E189" s="2" t="s">
        <v>595</v>
      </c>
      <c r="F189" t="s">
        <v>586</v>
      </c>
      <c r="G189">
        <v>0</v>
      </c>
      <c r="H189">
        <v>0</v>
      </c>
      <c r="I189">
        <v>0</v>
      </c>
      <c r="J189" t="s">
        <v>44</v>
      </c>
    </row>
    <row r="190" spans="1:10" ht="13.5">
      <c r="A190" t="s">
        <v>596</v>
      </c>
      <c r="B190" t="s">
        <v>597</v>
      </c>
      <c r="C190" t="s">
        <v>12</v>
      </c>
      <c r="D190">
        <v>39</v>
      </c>
      <c r="E190" s="2" t="s">
        <v>598</v>
      </c>
      <c r="F190" t="s">
        <v>599</v>
      </c>
      <c r="G190">
        <v>0</v>
      </c>
      <c r="H190">
        <v>0</v>
      </c>
      <c r="I190">
        <v>0</v>
      </c>
      <c r="J190" t="s">
        <v>600</v>
      </c>
    </row>
    <row r="191" spans="1:10" ht="13.5">
      <c r="A191" t="s">
        <v>601</v>
      </c>
      <c r="B191" t="s">
        <v>602</v>
      </c>
      <c r="C191" t="s">
        <v>12</v>
      </c>
      <c r="D191">
        <v>63</v>
      </c>
      <c r="E191" s="2" t="s">
        <v>603</v>
      </c>
      <c r="F191" t="s">
        <v>599</v>
      </c>
      <c r="G191">
        <v>0</v>
      </c>
      <c r="H191">
        <v>0</v>
      </c>
      <c r="I191">
        <v>0</v>
      </c>
      <c r="J191" t="s">
        <v>15</v>
      </c>
    </row>
    <row r="192" spans="1:10" ht="13.5">
      <c r="A192" t="s">
        <v>604</v>
      </c>
      <c r="B192" t="s">
        <v>605</v>
      </c>
      <c r="C192" t="s">
        <v>12</v>
      </c>
      <c r="D192">
        <v>72</v>
      </c>
      <c r="E192" s="2" t="s">
        <v>606</v>
      </c>
      <c r="F192" t="s">
        <v>599</v>
      </c>
      <c r="G192">
        <v>0</v>
      </c>
      <c r="H192">
        <v>0</v>
      </c>
      <c r="I192">
        <v>0</v>
      </c>
      <c r="J192" t="s">
        <v>607</v>
      </c>
    </row>
    <row r="193" spans="1:10" ht="13.5">
      <c r="A193" t="s">
        <v>608</v>
      </c>
      <c r="B193" t="s">
        <v>609</v>
      </c>
      <c r="C193" t="s">
        <v>12</v>
      </c>
      <c r="D193">
        <v>76</v>
      </c>
      <c r="E193" s="2" t="s">
        <v>610</v>
      </c>
      <c r="F193" t="s">
        <v>599</v>
      </c>
      <c r="G193">
        <v>0</v>
      </c>
      <c r="H193">
        <v>0</v>
      </c>
      <c r="I193">
        <v>0</v>
      </c>
      <c r="J193" t="s">
        <v>607</v>
      </c>
    </row>
    <row r="194" spans="1:10" ht="13.5">
      <c r="A194" t="s">
        <v>611</v>
      </c>
      <c r="B194" t="s">
        <v>612</v>
      </c>
      <c r="C194" t="s">
        <v>55</v>
      </c>
      <c r="D194">
        <v>38</v>
      </c>
      <c r="E194" s="2" t="s">
        <v>613</v>
      </c>
      <c r="F194" t="s">
        <v>599</v>
      </c>
      <c r="G194">
        <v>0</v>
      </c>
      <c r="H194">
        <v>0</v>
      </c>
      <c r="I194">
        <v>0</v>
      </c>
      <c r="J194" t="s">
        <v>44</v>
      </c>
    </row>
    <row r="195" spans="1:10" ht="13.5">
      <c r="A195" t="s">
        <v>614</v>
      </c>
      <c r="B195" t="s">
        <v>615</v>
      </c>
      <c r="C195" t="s">
        <v>12</v>
      </c>
      <c r="D195">
        <v>54</v>
      </c>
      <c r="E195" s="2" t="s">
        <v>616</v>
      </c>
      <c r="F195" t="s">
        <v>599</v>
      </c>
      <c r="G195">
        <v>0</v>
      </c>
      <c r="H195">
        <v>0</v>
      </c>
      <c r="I195">
        <v>0</v>
      </c>
      <c r="J195" t="s">
        <v>44</v>
      </c>
    </row>
    <row r="196" spans="1:10" ht="13.5">
      <c r="A196" t="s">
        <v>617</v>
      </c>
      <c r="B196" t="s">
        <v>618</v>
      </c>
      <c r="C196" t="s">
        <v>12</v>
      </c>
      <c r="D196">
        <v>53</v>
      </c>
      <c r="E196" s="2" t="s">
        <v>619</v>
      </c>
      <c r="F196" t="s">
        <v>599</v>
      </c>
      <c r="G196">
        <v>0</v>
      </c>
      <c r="H196">
        <v>0</v>
      </c>
      <c r="I196">
        <v>0</v>
      </c>
      <c r="J196" t="s">
        <v>44</v>
      </c>
    </row>
    <row r="197" spans="1:10" ht="13.5">
      <c r="A197" t="s">
        <v>620</v>
      </c>
      <c r="B197" t="s">
        <v>621</v>
      </c>
      <c r="C197" t="s">
        <v>12</v>
      </c>
      <c r="D197">
        <v>71</v>
      </c>
      <c r="E197" s="2" t="s">
        <v>622</v>
      </c>
      <c r="F197" t="s">
        <v>599</v>
      </c>
      <c r="G197">
        <v>0</v>
      </c>
      <c r="H197">
        <v>0</v>
      </c>
      <c r="I197">
        <v>0</v>
      </c>
      <c r="J197" t="s">
        <v>44</v>
      </c>
    </row>
    <row r="198" spans="1:10" ht="13.5">
      <c r="A198" t="s">
        <v>623</v>
      </c>
      <c r="B198" t="s">
        <v>624</v>
      </c>
      <c r="C198" t="s">
        <v>12</v>
      </c>
      <c r="D198">
        <v>57</v>
      </c>
      <c r="E198" s="2" t="s">
        <v>625</v>
      </c>
      <c r="F198" t="s">
        <v>599</v>
      </c>
      <c r="G198">
        <v>0</v>
      </c>
      <c r="H198">
        <v>0</v>
      </c>
      <c r="I198">
        <v>0</v>
      </c>
      <c r="J198" t="s">
        <v>44</v>
      </c>
    </row>
    <row r="199" spans="1:10" ht="13.5">
      <c r="A199" t="s">
        <v>626</v>
      </c>
      <c r="B199" t="s">
        <v>627</v>
      </c>
      <c r="C199" t="s">
        <v>12</v>
      </c>
      <c r="D199">
        <v>59</v>
      </c>
      <c r="E199" s="2" t="s">
        <v>628</v>
      </c>
      <c r="F199" t="s">
        <v>599</v>
      </c>
      <c r="G199">
        <v>0</v>
      </c>
      <c r="H199">
        <v>0</v>
      </c>
      <c r="I199">
        <v>0</v>
      </c>
      <c r="J199" t="s">
        <v>44</v>
      </c>
    </row>
    <row r="200" spans="1:10" ht="13.5">
      <c r="A200" t="s">
        <v>629</v>
      </c>
      <c r="B200" t="s">
        <v>630</v>
      </c>
      <c r="C200" t="s">
        <v>12</v>
      </c>
      <c r="D200">
        <v>54</v>
      </c>
      <c r="E200" s="2" t="s">
        <v>631</v>
      </c>
      <c r="F200" t="s">
        <v>599</v>
      </c>
      <c r="G200">
        <v>0</v>
      </c>
      <c r="H200">
        <v>0</v>
      </c>
      <c r="I200">
        <v>0</v>
      </c>
      <c r="J200" t="s">
        <v>44</v>
      </c>
    </row>
    <row r="201" spans="1:10" ht="13.5">
      <c r="A201" t="s">
        <v>632</v>
      </c>
      <c r="B201" t="s">
        <v>633</v>
      </c>
      <c r="C201" t="s">
        <v>12</v>
      </c>
      <c r="D201">
        <v>58</v>
      </c>
      <c r="E201" s="2" t="s">
        <v>634</v>
      </c>
      <c r="F201" t="s">
        <v>599</v>
      </c>
      <c r="G201">
        <v>0</v>
      </c>
      <c r="H201">
        <v>0</v>
      </c>
      <c r="I201">
        <v>0</v>
      </c>
      <c r="J201" t="s">
        <v>44</v>
      </c>
    </row>
    <row r="202" spans="1:10" ht="13.5">
      <c r="A202" t="s">
        <v>635</v>
      </c>
      <c r="B202" t="s">
        <v>636</v>
      </c>
      <c r="C202" t="s">
        <v>12</v>
      </c>
      <c r="D202">
        <v>45</v>
      </c>
      <c r="E202" s="2" t="s">
        <v>637</v>
      </c>
      <c r="F202" t="s">
        <v>599</v>
      </c>
      <c r="G202">
        <v>0</v>
      </c>
      <c r="H202">
        <v>0</v>
      </c>
      <c r="I202">
        <v>0</v>
      </c>
      <c r="J202" t="s">
        <v>44</v>
      </c>
    </row>
    <row r="203" spans="1:10" ht="13.5">
      <c r="A203" t="s">
        <v>638</v>
      </c>
      <c r="B203" t="s">
        <v>639</v>
      </c>
      <c r="C203" t="s">
        <v>12</v>
      </c>
      <c r="D203">
        <v>51</v>
      </c>
      <c r="E203" s="2" t="s">
        <v>640</v>
      </c>
      <c r="F203" t="s">
        <v>599</v>
      </c>
      <c r="G203">
        <v>2</v>
      </c>
      <c r="H203">
        <v>0</v>
      </c>
      <c r="I203">
        <v>2</v>
      </c>
      <c r="J203" t="s">
        <v>600</v>
      </c>
    </row>
    <row r="204" spans="1:10" ht="13.5">
      <c r="A204" t="s">
        <v>641</v>
      </c>
      <c r="B204" t="s">
        <v>642</v>
      </c>
      <c r="C204" t="s">
        <v>12</v>
      </c>
      <c r="D204">
        <v>68</v>
      </c>
      <c r="E204" s="2" t="s">
        <v>643</v>
      </c>
      <c r="F204" t="s">
        <v>599</v>
      </c>
      <c r="G204">
        <v>12</v>
      </c>
      <c r="H204">
        <v>0</v>
      </c>
      <c r="I204">
        <v>12</v>
      </c>
      <c r="J204" t="s">
        <v>600</v>
      </c>
    </row>
    <row r="205" spans="1:10" ht="13.5">
      <c r="A205" t="s">
        <v>644</v>
      </c>
      <c r="B205" t="s">
        <v>645</v>
      </c>
      <c r="C205" t="s">
        <v>12</v>
      </c>
      <c r="D205">
        <v>42</v>
      </c>
      <c r="E205" s="2" t="s">
        <v>646</v>
      </c>
      <c r="F205" t="s">
        <v>599</v>
      </c>
      <c r="G205">
        <v>16</v>
      </c>
      <c r="H205">
        <v>0</v>
      </c>
      <c r="I205">
        <v>16</v>
      </c>
      <c r="J205" t="s">
        <v>600</v>
      </c>
    </row>
    <row r="206" spans="1:10" ht="13.5">
      <c r="A206" t="s">
        <v>647</v>
      </c>
      <c r="B206" t="s">
        <v>648</v>
      </c>
      <c r="C206" t="s">
        <v>55</v>
      </c>
      <c r="D206">
        <v>42</v>
      </c>
      <c r="E206" s="2" t="s">
        <v>649</v>
      </c>
      <c r="F206" t="s">
        <v>650</v>
      </c>
      <c r="G206">
        <v>0</v>
      </c>
      <c r="H206">
        <v>0</v>
      </c>
      <c r="I206">
        <v>0</v>
      </c>
      <c r="J206" t="s">
        <v>15</v>
      </c>
    </row>
    <row r="207" spans="1:10" ht="13.5">
      <c r="A207" t="s">
        <v>651</v>
      </c>
      <c r="B207" t="s">
        <v>652</v>
      </c>
      <c r="C207" t="s">
        <v>12</v>
      </c>
      <c r="D207">
        <v>65</v>
      </c>
      <c r="E207" s="2" t="s">
        <v>653</v>
      </c>
      <c r="F207" t="s">
        <v>650</v>
      </c>
      <c r="G207">
        <v>0</v>
      </c>
      <c r="H207">
        <v>0</v>
      </c>
      <c r="I207">
        <v>0</v>
      </c>
      <c r="J207" t="s">
        <v>15</v>
      </c>
    </row>
    <row r="208" spans="1:10" ht="13.5">
      <c r="A208" t="s">
        <v>654</v>
      </c>
      <c r="B208" t="s">
        <v>655</v>
      </c>
      <c r="C208" t="s">
        <v>12</v>
      </c>
      <c r="D208">
        <v>47</v>
      </c>
      <c r="E208" s="2" t="s">
        <v>656</v>
      </c>
      <c r="F208" t="s">
        <v>650</v>
      </c>
      <c r="G208">
        <v>0</v>
      </c>
      <c r="H208">
        <v>0</v>
      </c>
      <c r="I208">
        <v>0</v>
      </c>
      <c r="J208" t="s">
        <v>15</v>
      </c>
    </row>
    <row r="209" spans="1:10" ht="13.5">
      <c r="A209" t="s">
        <v>657</v>
      </c>
      <c r="B209" t="s">
        <v>658</v>
      </c>
      <c r="C209" t="s">
        <v>12</v>
      </c>
      <c r="D209">
        <v>59</v>
      </c>
      <c r="E209" s="2" t="s">
        <v>659</v>
      </c>
      <c r="F209" t="s">
        <v>650</v>
      </c>
      <c r="G209">
        <v>0</v>
      </c>
      <c r="H209">
        <v>0</v>
      </c>
      <c r="I209">
        <v>0</v>
      </c>
      <c r="J209" t="s">
        <v>15</v>
      </c>
    </row>
    <row r="210" spans="1:10" ht="13.5">
      <c r="A210" t="s">
        <v>660</v>
      </c>
      <c r="B210" t="s">
        <v>661</v>
      </c>
      <c r="C210" t="s">
        <v>12</v>
      </c>
      <c r="D210">
        <v>50</v>
      </c>
      <c r="E210" s="2" t="s">
        <v>662</v>
      </c>
      <c r="F210" t="s">
        <v>650</v>
      </c>
      <c r="G210">
        <v>0</v>
      </c>
      <c r="H210">
        <v>0</v>
      </c>
      <c r="I210">
        <v>0</v>
      </c>
      <c r="J210" t="s">
        <v>15</v>
      </c>
    </row>
    <row r="211" spans="1:10" ht="13.5">
      <c r="A211" t="s">
        <v>663</v>
      </c>
      <c r="B211" t="s">
        <v>664</v>
      </c>
      <c r="C211" t="s">
        <v>12</v>
      </c>
      <c r="D211">
        <v>62</v>
      </c>
      <c r="E211" s="2" t="s">
        <v>665</v>
      </c>
      <c r="F211" t="s">
        <v>650</v>
      </c>
      <c r="G211">
        <v>0</v>
      </c>
      <c r="H211">
        <v>0</v>
      </c>
      <c r="I211">
        <v>0</v>
      </c>
      <c r="J211" t="s">
        <v>15</v>
      </c>
    </row>
    <row r="212" spans="1:10" ht="13.5">
      <c r="A212" t="s">
        <v>666</v>
      </c>
      <c r="B212" t="s">
        <v>667</v>
      </c>
      <c r="C212" t="s">
        <v>12</v>
      </c>
      <c r="D212">
        <v>52</v>
      </c>
      <c r="E212" s="2" t="s">
        <v>668</v>
      </c>
      <c r="F212" t="s">
        <v>650</v>
      </c>
      <c r="G212">
        <v>0</v>
      </c>
      <c r="H212">
        <v>0</v>
      </c>
      <c r="I212">
        <v>0</v>
      </c>
      <c r="J212" t="s">
        <v>15</v>
      </c>
    </row>
    <row r="213" spans="1:10" ht="13.5">
      <c r="A213" t="s">
        <v>669</v>
      </c>
      <c r="B213" t="s">
        <v>670</v>
      </c>
      <c r="C213" t="s">
        <v>12</v>
      </c>
      <c r="D213">
        <v>50</v>
      </c>
      <c r="E213" s="2" t="s">
        <v>671</v>
      </c>
      <c r="F213" t="s">
        <v>650</v>
      </c>
      <c r="G213">
        <v>0</v>
      </c>
      <c r="H213">
        <v>0</v>
      </c>
      <c r="I213">
        <v>0</v>
      </c>
      <c r="J213" t="s">
        <v>15</v>
      </c>
    </row>
    <row r="214" spans="1:10" ht="13.5">
      <c r="A214" t="s">
        <v>672</v>
      </c>
      <c r="B214" t="s">
        <v>673</v>
      </c>
      <c r="C214" t="s">
        <v>12</v>
      </c>
      <c r="D214">
        <v>50</v>
      </c>
      <c r="E214" s="2" t="s">
        <v>674</v>
      </c>
      <c r="F214" t="s">
        <v>650</v>
      </c>
      <c r="G214">
        <v>0</v>
      </c>
      <c r="H214">
        <v>0</v>
      </c>
      <c r="I214">
        <v>0</v>
      </c>
      <c r="J214" t="s">
        <v>15</v>
      </c>
    </row>
    <row r="215" spans="1:10" ht="13.5">
      <c r="A215" t="s">
        <v>675</v>
      </c>
      <c r="B215" t="s">
        <v>676</v>
      </c>
      <c r="C215" t="s">
        <v>12</v>
      </c>
      <c r="D215">
        <v>72</v>
      </c>
      <c r="E215" s="2" t="s">
        <v>459</v>
      </c>
      <c r="F215" t="s">
        <v>650</v>
      </c>
      <c r="G215">
        <v>0</v>
      </c>
      <c r="H215">
        <v>0</v>
      </c>
      <c r="I215">
        <v>0</v>
      </c>
      <c r="J215" t="s">
        <v>15</v>
      </c>
    </row>
    <row r="216" spans="1:10" ht="13.5">
      <c r="A216" t="s">
        <v>677</v>
      </c>
      <c r="B216" t="s">
        <v>678</v>
      </c>
      <c r="C216" t="s">
        <v>12</v>
      </c>
      <c r="D216">
        <v>63</v>
      </c>
      <c r="E216" s="2" t="s">
        <v>679</v>
      </c>
      <c r="F216" t="s">
        <v>650</v>
      </c>
      <c r="G216">
        <v>0</v>
      </c>
      <c r="H216">
        <v>0</v>
      </c>
      <c r="I216">
        <v>0</v>
      </c>
      <c r="J216" t="s">
        <v>15</v>
      </c>
    </row>
    <row r="217" spans="1:10" ht="13.5">
      <c r="A217" t="s">
        <v>680</v>
      </c>
      <c r="B217" t="s">
        <v>681</v>
      </c>
      <c r="C217" t="s">
        <v>12</v>
      </c>
      <c r="D217">
        <v>44</v>
      </c>
      <c r="E217" s="2" t="s">
        <v>682</v>
      </c>
      <c r="F217" t="s">
        <v>650</v>
      </c>
      <c r="G217">
        <v>0</v>
      </c>
      <c r="H217">
        <v>0</v>
      </c>
      <c r="I217">
        <v>0</v>
      </c>
      <c r="J217" t="s">
        <v>15</v>
      </c>
    </row>
    <row r="218" spans="1:10" ht="13.5">
      <c r="A218" t="s">
        <v>683</v>
      </c>
      <c r="B218" t="s">
        <v>684</v>
      </c>
      <c r="C218" t="s">
        <v>12</v>
      </c>
      <c r="D218">
        <v>82</v>
      </c>
      <c r="E218" s="2" t="s">
        <v>685</v>
      </c>
      <c r="F218" t="s">
        <v>650</v>
      </c>
      <c r="G218">
        <v>0</v>
      </c>
      <c r="H218">
        <v>0</v>
      </c>
      <c r="I218">
        <v>0</v>
      </c>
      <c r="J218" t="s">
        <v>15</v>
      </c>
    </row>
    <row r="219" spans="1:10" ht="13.5">
      <c r="A219" t="s">
        <v>686</v>
      </c>
      <c r="B219" t="s">
        <v>687</v>
      </c>
      <c r="C219" t="s">
        <v>12</v>
      </c>
      <c r="D219">
        <v>54</v>
      </c>
      <c r="E219" s="2" t="s">
        <v>688</v>
      </c>
      <c r="F219" t="s">
        <v>650</v>
      </c>
      <c r="G219">
        <v>0</v>
      </c>
      <c r="H219">
        <v>0</v>
      </c>
      <c r="I219">
        <v>0</v>
      </c>
      <c r="J219" t="s">
        <v>15</v>
      </c>
    </row>
    <row r="220" spans="1:10" ht="13.5">
      <c r="A220" t="s">
        <v>689</v>
      </c>
      <c r="B220" t="s">
        <v>690</v>
      </c>
      <c r="C220" t="s">
        <v>12</v>
      </c>
      <c r="D220">
        <v>56</v>
      </c>
      <c r="E220" s="2" t="s">
        <v>691</v>
      </c>
      <c r="F220" t="s">
        <v>650</v>
      </c>
      <c r="G220">
        <v>1</v>
      </c>
      <c r="H220">
        <v>0</v>
      </c>
      <c r="I220">
        <v>1</v>
      </c>
      <c r="J220" t="s">
        <v>15</v>
      </c>
    </row>
    <row r="221" spans="1:10" ht="13.5">
      <c r="A221" t="s">
        <v>692</v>
      </c>
      <c r="B221" t="s">
        <v>693</v>
      </c>
      <c r="C221" t="s">
        <v>12</v>
      </c>
      <c r="D221">
        <v>50</v>
      </c>
      <c r="E221" s="2" t="s">
        <v>694</v>
      </c>
      <c r="F221" t="s">
        <v>650</v>
      </c>
      <c r="G221">
        <v>2</v>
      </c>
      <c r="H221">
        <v>0</v>
      </c>
      <c r="I221">
        <v>2</v>
      </c>
      <c r="J221" t="s">
        <v>15</v>
      </c>
    </row>
    <row r="222" spans="1:10" ht="13.5">
      <c r="A222" t="s">
        <v>695</v>
      </c>
      <c r="B222" t="s">
        <v>696</v>
      </c>
      <c r="C222" t="s">
        <v>12</v>
      </c>
      <c r="D222">
        <v>40</v>
      </c>
      <c r="E222" s="2" t="s">
        <v>697</v>
      </c>
      <c r="F222" t="s">
        <v>650</v>
      </c>
      <c r="G222">
        <v>2</v>
      </c>
      <c r="H222">
        <v>0</v>
      </c>
      <c r="I222">
        <v>2</v>
      </c>
      <c r="J222" t="s">
        <v>15</v>
      </c>
    </row>
    <row r="223" spans="1:10" ht="13.5">
      <c r="A223" t="s">
        <v>698</v>
      </c>
      <c r="B223" t="s">
        <v>699</v>
      </c>
      <c r="C223" t="s">
        <v>12</v>
      </c>
      <c r="D223">
        <v>56</v>
      </c>
      <c r="E223" s="2" t="s">
        <v>700</v>
      </c>
      <c r="F223" t="s">
        <v>650</v>
      </c>
      <c r="G223">
        <v>3</v>
      </c>
      <c r="H223">
        <v>0</v>
      </c>
      <c r="I223">
        <v>3</v>
      </c>
      <c r="J223" t="s">
        <v>15</v>
      </c>
    </row>
    <row r="224" spans="1:10" ht="13.5">
      <c r="A224" t="s">
        <v>701</v>
      </c>
      <c r="B224" t="s">
        <v>702</v>
      </c>
      <c r="C224" t="s">
        <v>12</v>
      </c>
      <c r="D224">
        <v>45</v>
      </c>
      <c r="E224" s="2" t="s">
        <v>703</v>
      </c>
      <c r="F224" t="s">
        <v>704</v>
      </c>
      <c r="J224" t="s">
        <v>705</v>
      </c>
    </row>
    <row r="225" spans="1:10" ht="13.5">
      <c r="A225" t="s">
        <v>706</v>
      </c>
      <c r="B225" t="s">
        <v>707</v>
      </c>
      <c r="C225" t="s">
        <v>55</v>
      </c>
      <c r="D225">
        <v>55</v>
      </c>
      <c r="E225" s="2" t="s">
        <v>708</v>
      </c>
      <c r="F225" t="s">
        <v>709</v>
      </c>
      <c r="G225">
        <v>0</v>
      </c>
      <c r="H225">
        <v>0</v>
      </c>
      <c r="I225">
        <v>0</v>
      </c>
      <c r="J225" t="s">
        <v>52</v>
      </c>
    </row>
    <row r="226" spans="1:10" ht="13.5">
      <c r="A226" t="s">
        <v>710</v>
      </c>
      <c r="B226" t="s">
        <v>711</v>
      </c>
      <c r="C226" t="s">
        <v>55</v>
      </c>
      <c r="D226">
        <v>48</v>
      </c>
      <c r="E226" s="2" t="s">
        <v>712</v>
      </c>
      <c r="F226" t="s">
        <v>709</v>
      </c>
      <c r="G226">
        <v>0</v>
      </c>
      <c r="H226">
        <v>0</v>
      </c>
      <c r="I226">
        <v>0</v>
      </c>
      <c r="J226" t="s">
        <v>52</v>
      </c>
    </row>
    <row r="227" spans="1:10" ht="13.5">
      <c r="A227" t="s">
        <v>713</v>
      </c>
      <c r="B227" t="s">
        <v>714</v>
      </c>
      <c r="C227" t="s">
        <v>55</v>
      </c>
      <c r="D227">
        <v>54</v>
      </c>
      <c r="E227" s="2" t="s">
        <v>715</v>
      </c>
      <c r="F227" t="s">
        <v>709</v>
      </c>
      <c r="G227">
        <v>0</v>
      </c>
      <c r="H227">
        <v>0</v>
      </c>
      <c r="I227">
        <v>0</v>
      </c>
      <c r="J227" t="s">
        <v>52</v>
      </c>
    </row>
    <row r="228" spans="1:10" ht="13.5">
      <c r="A228" t="s">
        <v>716</v>
      </c>
      <c r="B228" t="s">
        <v>717</v>
      </c>
      <c r="C228" t="s">
        <v>12</v>
      </c>
      <c r="D228">
        <v>61</v>
      </c>
      <c r="E228" s="2" t="s">
        <v>718</v>
      </c>
      <c r="F228" t="s">
        <v>709</v>
      </c>
      <c r="G228">
        <v>0</v>
      </c>
      <c r="H228">
        <v>0</v>
      </c>
      <c r="I228">
        <v>0</v>
      </c>
      <c r="J228" t="s">
        <v>52</v>
      </c>
    </row>
    <row r="229" spans="1:10" ht="13.5">
      <c r="A229" t="s">
        <v>719</v>
      </c>
      <c r="B229" t="s">
        <v>720</v>
      </c>
      <c r="C229" t="s">
        <v>12</v>
      </c>
      <c r="D229">
        <v>57</v>
      </c>
      <c r="E229" s="2" t="s">
        <v>721</v>
      </c>
      <c r="F229" t="s">
        <v>709</v>
      </c>
      <c r="G229">
        <v>0</v>
      </c>
      <c r="H229">
        <v>0</v>
      </c>
      <c r="I229">
        <v>0</v>
      </c>
      <c r="J229" t="s">
        <v>52</v>
      </c>
    </row>
    <row r="230" spans="1:10" ht="13.5">
      <c r="A230" t="s">
        <v>722</v>
      </c>
      <c r="B230" t="s">
        <v>723</v>
      </c>
      <c r="C230" t="s">
        <v>12</v>
      </c>
      <c r="D230">
        <v>66</v>
      </c>
      <c r="E230" s="2" t="s">
        <v>724</v>
      </c>
      <c r="F230" t="s">
        <v>709</v>
      </c>
      <c r="G230">
        <v>0</v>
      </c>
      <c r="H230">
        <v>0</v>
      </c>
      <c r="I230">
        <v>0</v>
      </c>
      <c r="J230" t="s">
        <v>52</v>
      </c>
    </row>
    <row r="231" spans="1:10" ht="13.5">
      <c r="A231" t="s">
        <v>725</v>
      </c>
      <c r="B231" t="s">
        <v>726</v>
      </c>
      <c r="C231" t="s">
        <v>12</v>
      </c>
      <c r="D231">
        <v>46</v>
      </c>
      <c r="E231" s="2" t="s">
        <v>727</v>
      </c>
      <c r="F231" t="s">
        <v>709</v>
      </c>
      <c r="G231">
        <v>0</v>
      </c>
      <c r="H231">
        <v>0</v>
      </c>
      <c r="I231">
        <v>0</v>
      </c>
      <c r="J231" t="s">
        <v>52</v>
      </c>
    </row>
    <row r="232" spans="1:10" ht="13.5">
      <c r="A232" t="s">
        <v>728</v>
      </c>
      <c r="B232" t="s">
        <v>729</v>
      </c>
      <c r="C232" t="s">
        <v>12</v>
      </c>
      <c r="D232">
        <v>71</v>
      </c>
      <c r="E232" s="2" t="s">
        <v>730</v>
      </c>
      <c r="F232" t="s">
        <v>709</v>
      </c>
      <c r="G232">
        <v>0</v>
      </c>
      <c r="H232">
        <v>0</v>
      </c>
      <c r="I232">
        <v>0</v>
      </c>
      <c r="J232" t="s">
        <v>52</v>
      </c>
    </row>
    <row r="233" spans="1:10" ht="13.5">
      <c r="A233" t="s">
        <v>731</v>
      </c>
      <c r="B233" t="s">
        <v>732</v>
      </c>
      <c r="C233" t="s">
        <v>12</v>
      </c>
      <c r="D233">
        <v>70</v>
      </c>
      <c r="E233" s="2" t="s">
        <v>733</v>
      </c>
      <c r="F233" t="s">
        <v>709</v>
      </c>
      <c r="G233">
        <v>0</v>
      </c>
      <c r="H233">
        <v>0</v>
      </c>
      <c r="I233">
        <v>0</v>
      </c>
      <c r="J233" t="s">
        <v>52</v>
      </c>
    </row>
    <row r="234" spans="1:10" ht="13.5">
      <c r="A234" t="s">
        <v>734</v>
      </c>
      <c r="B234" t="s">
        <v>735</v>
      </c>
      <c r="C234" t="s">
        <v>12</v>
      </c>
      <c r="D234">
        <v>51</v>
      </c>
      <c r="E234" s="2" t="s">
        <v>736</v>
      </c>
      <c r="F234" t="s">
        <v>709</v>
      </c>
      <c r="G234">
        <v>0</v>
      </c>
      <c r="H234">
        <v>0</v>
      </c>
      <c r="I234">
        <v>0</v>
      </c>
      <c r="J234" t="s">
        <v>52</v>
      </c>
    </row>
    <row r="235" spans="1:10" ht="13.5">
      <c r="A235" t="s">
        <v>737</v>
      </c>
      <c r="B235" t="s">
        <v>738</v>
      </c>
      <c r="C235" t="s">
        <v>12</v>
      </c>
      <c r="D235">
        <v>46</v>
      </c>
      <c r="E235" s="2" t="s">
        <v>739</v>
      </c>
      <c r="F235" t="s">
        <v>709</v>
      </c>
      <c r="G235">
        <v>0</v>
      </c>
      <c r="H235">
        <v>0</v>
      </c>
      <c r="I235">
        <v>0</v>
      </c>
      <c r="J235" t="s">
        <v>52</v>
      </c>
    </row>
    <row r="236" spans="1:10" ht="13.5">
      <c r="A236" t="s">
        <v>740</v>
      </c>
      <c r="B236" t="s">
        <v>741</v>
      </c>
      <c r="C236" t="s">
        <v>12</v>
      </c>
      <c r="D236">
        <v>62</v>
      </c>
      <c r="E236" s="2" t="s">
        <v>742</v>
      </c>
      <c r="F236" t="s">
        <v>709</v>
      </c>
      <c r="G236">
        <v>0</v>
      </c>
      <c r="H236">
        <v>0</v>
      </c>
      <c r="I236">
        <v>0</v>
      </c>
      <c r="J236" t="s">
        <v>52</v>
      </c>
    </row>
    <row r="237" spans="1:10" ht="13.5">
      <c r="A237" t="s">
        <v>743</v>
      </c>
      <c r="B237" t="s">
        <v>744</v>
      </c>
      <c r="C237" t="s">
        <v>12</v>
      </c>
      <c r="D237">
        <v>49</v>
      </c>
      <c r="E237" s="2" t="s">
        <v>745</v>
      </c>
      <c r="F237" t="s">
        <v>709</v>
      </c>
      <c r="G237">
        <v>0</v>
      </c>
      <c r="H237">
        <v>0</v>
      </c>
      <c r="I237">
        <v>0</v>
      </c>
      <c r="J237" t="s">
        <v>52</v>
      </c>
    </row>
    <row r="238" spans="1:10" ht="13.5">
      <c r="A238" t="s">
        <v>746</v>
      </c>
      <c r="B238" t="s">
        <v>747</v>
      </c>
      <c r="C238" t="s">
        <v>12</v>
      </c>
      <c r="D238">
        <v>62</v>
      </c>
      <c r="E238" s="2" t="s">
        <v>748</v>
      </c>
      <c r="F238" t="s">
        <v>709</v>
      </c>
      <c r="G238">
        <v>0</v>
      </c>
      <c r="H238">
        <v>0</v>
      </c>
      <c r="I238">
        <v>0</v>
      </c>
      <c r="J238" t="s">
        <v>52</v>
      </c>
    </row>
    <row r="239" spans="1:10" ht="13.5">
      <c r="A239" t="s">
        <v>749</v>
      </c>
      <c r="B239" t="s">
        <v>750</v>
      </c>
      <c r="C239" t="s">
        <v>12</v>
      </c>
      <c r="D239">
        <v>59</v>
      </c>
      <c r="E239" s="2" t="s">
        <v>751</v>
      </c>
      <c r="F239" t="s">
        <v>709</v>
      </c>
      <c r="G239">
        <v>0</v>
      </c>
      <c r="H239">
        <v>0</v>
      </c>
      <c r="I239">
        <v>0</v>
      </c>
      <c r="J239" t="s">
        <v>52</v>
      </c>
    </row>
    <row r="240" spans="1:10" ht="13.5">
      <c r="A240" t="s">
        <v>752</v>
      </c>
      <c r="B240" t="s">
        <v>753</v>
      </c>
      <c r="C240" t="s">
        <v>12</v>
      </c>
      <c r="D240">
        <v>66</v>
      </c>
      <c r="E240" s="2" t="s">
        <v>754</v>
      </c>
      <c r="F240" t="s">
        <v>709</v>
      </c>
      <c r="G240">
        <v>0</v>
      </c>
      <c r="H240">
        <v>0</v>
      </c>
      <c r="I240">
        <v>0</v>
      </c>
      <c r="J240" t="s">
        <v>52</v>
      </c>
    </row>
    <row r="241" spans="1:10" ht="13.5">
      <c r="A241" t="s">
        <v>755</v>
      </c>
      <c r="B241" t="s">
        <v>756</v>
      </c>
      <c r="C241" t="s">
        <v>12</v>
      </c>
      <c r="D241">
        <v>53</v>
      </c>
      <c r="E241" s="2" t="s">
        <v>757</v>
      </c>
      <c r="F241" t="s">
        <v>709</v>
      </c>
      <c r="G241">
        <v>0</v>
      </c>
      <c r="H241">
        <v>0</v>
      </c>
      <c r="I241">
        <v>0</v>
      </c>
      <c r="J241" t="s">
        <v>52</v>
      </c>
    </row>
    <row r="242" spans="1:10" ht="13.5">
      <c r="A242" t="s">
        <v>758</v>
      </c>
      <c r="B242" t="s">
        <v>759</v>
      </c>
      <c r="C242" t="s">
        <v>12</v>
      </c>
      <c r="D242">
        <v>60</v>
      </c>
      <c r="E242" s="2" t="s">
        <v>760</v>
      </c>
      <c r="F242" t="s">
        <v>709</v>
      </c>
      <c r="G242">
        <v>0</v>
      </c>
      <c r="H242">
        <v>0</v>
      </c>
      <c r="I242">
        <v>0</v>
      </c>
      <c r="J242" t="s">
        <v>52</v>
      </c>
    </row>
    <row r="243" spans="1:10" ht="13.5">
      <c r="A243" t="s">
        <v>761</v>
      </c>
      <c r="B243" t="s">
        <v>762</v>
      </c>
      <c r="C243" t="s">
        <v>12</v>
      </c>
      <c r="D243">
        <v>56</v>
      </c>
      <c r="E243" s="2" t="s">
        <v>763</v>
      </c>
      <c r="F243" t="s">
        <v>709</v>
      </c>
      <c r="G243">
        <v>0</v>
      </c>
      <c r="H243">
        <v>0</v>
      </c>
      <c r="I243">
        <v>0</v>
      </c>
      <c r="J243" t="s">
        <v>52</v>
      </c>
    </row>
    <row r="244" spans="1:10" ht="13.5">
      <c r="A244" t="s">
        <v>764</v>
      </c>
      <c r="B244" t="s">
        <v>765</v>
      </c>
      <c r="C244" t="s">
        <v>12</v>
      </c>
      <c r="D244">
        <v>69</v>
      </c>
      <c r="E244" s="2" t="s">
        <v>766</v>
      </c>
      <c r="F244" t="s">
        <v>709</v>
      </c>
      <c r="G244">
        <v>0</v>
      </c>
      <c r="H244">
        <v>0</v>
      </c>
      <c r="I244">
        <v>0</v>
      </c>
      <c r="J244" t="s">
        <v>52</v>
      </c>
    </row>
    <row r="245" spans="1:10" ht="13.5">
      <c r="A245" t="s">
        <v>767</v>
      </c>
      <c r="B245" t="s">
        <v>768</v>
      </c>
      <c r="C245" t="s">
        <v>12</v>
      </c>
      <c r="D245">
        <v>52</v>
      </c>
      <c r="E245" s="2" t="s">
        <v>769</v>
      </c>
      <c r="F245" t="s">
        <v>709</v>
      </c>
      <c r="G245">
        <v>0</v>
      </c>
      <c r="H245">
        <v>0</v>
      </c>
      <c r="I245">
        <v>0</v>
      </c>
      <c r="J245" t="s">
        <v>52</v>
      </c>
    </row>
    <row r="246" spans="1:10" ht="13.5">
      <c r="A246" t="s">
        <v>770</v>
      </c>
      <c r="B246" t="s">
        <v>771</v>
      </c>
      <c r="C246" t="s">
        <v>12</v>
      </c>
      <c r="D246">
        <v>59</v>
      </c>
      <c r="E246" s="2" t="s">
        <v>495</v>
      </c>
      <c r="F246" t="s">
        <v>709</v>
      </c>
      <c r="G246">
        <v>0</v>
      </c>
      <c r="H246">
        <v>0</v>
      </c>
      <c r="I246">
        <v>0</v>
      </c>
      <c r="J246" t="s">
        <v>52</v>
      </c>
    </row>
    <row r="247" spans="1:10" ht="13.5">
      <c r="A247" t="s">
        <v>772</v>
      </c>
      <c r="B247" t="s">
        <v>773</v>
      </c>
      <c r="C247" t="s">
        <v>12</v>
      </c>
      <c r="D247">
        <v>49</v>
      </c>
      <c r="E247" s="2" t="s">
        <v>774</v>
      </c>
      <c r="F247" t="s">
        <v>709</v>
      </c>
      <c r="G247">
        <v>0</v>
      </c>
      <c r="H247">
        <v>0</v>
      </c>
      <c r="I247">
        <v>0</v>
      </c>
      <c r="J247" t="s">
        <v>52</v>
      </c>
    </row>
    <row r="248" spans="1:10" ht="13.5">
      <c r="A248" t="s">
        <v>775</v>
      </c>
      <c r="B248" t="s">
        <v>776</v>
      </c>
      <c r="C248" t="s">
        <v>12</v>
      </c>
      <c r="D248">
        <v>53</v>
      </c>
      <c r="E248" s="2" t="s">
        <v>777</v>
      </c>
      <c r="F248" t="s">
        <v>709</v>
      </c>
      <c r="G248">
        <v>0</v>
      </c>
      <c r="H248">
        <v>0</v>
      </c>
      <c r="I248">
        <v>0</v>
      </c>
      <c r="J248" t="s">
        <v>52</v>
      </c>
    </row>
    <row r="249" spans="1:10" ht="13.5">
      <c r="A249" t="s">
        <v>778</v>
      </c>
      <c r="B249" t="s">
        <v>779</v>
      </c>
      <c r="C249" t="s">
        <v>12</v>
      </c>
      <c r="D249">
        <v>54</v>
      </c>
      <c r="E249" s="2" t="s">
        <v>780</v>
      </c>
      <c r="F249" t="s">
        <v>709</v>
      </c>
      <c r="G249">
        <v>0</v>
      </c>
      <c r="H249">
        <v>0</v>
      </c>
      <c r="I249">
        <v>0</v>
      </c>
      <c r="J249" t="s">
        <v>781</v>
      </c>
    </row>
    <row r="250" spans="1:10" ht="13.5">
      <c r="A250" t="s">
        <v>782</v>
      </c>
      <c r="B250" t="s">
        <v>783</v>
      </c>
      <c r="C250" t="s">
        <v>12</v>
      </c>
      <c r="D250">
        <v>46</v>
      </c>
      <c r="E250" s="2" t="s">
        <v>784</v>
      </c>
      <c r="F250" t="s">
        <v>709</v>
      </c>
      <c r="G250">
        <v>0</v>
      </c>
      <c r="H250">
        <v>0</v>
      </c>
      <c r="I250">
        <v>0</v>
      </c>
      <c r="J250" t="s">
        <v>781</v>
      </c>
    </row>
    <row r="251" spans="1:10" ht="13.5">
      <c r="A251" t="s">
        <v>785</v>
      </c>
      <c r="B251" t="s">
        <v>786</v>
      </c>
      <c r="C251" t="s">
        <v>12</v>
      </c>
      <c r="D251">
        <v>68</v>
      </c>
      <c r="E251" s="2" t="s">
        <v>787</v>
      </c>
      <c r="F251" t="s">
        <v>709</v>
      </c>
      <c r="G251">
        <v>0</v>
      </c>
      <c r="H251">
        <v>0</v>
      </c>
      <c r="I251">
        <v>0</v>
      </c>
      <c r="J251" t="s">
        <v>158</v>
      </c>
    </row>
    <row r="252" spans="1:10" ht="13.5">
      <c r="A252" t="s">
        <v>788</v>
      </c>
      <c r="B252" t="s">
        <v>789</v>
      </c>
      <c r="C252" t="s">
        <v>12</v>
      </c>
      <c r="D252">
        <v>63</v>
      </c>
      <c r="E252" s="2" t="s">
        <v>790</v>
      </c>
      <c r="F252" t="s">
        <v>709</v>
      </c>
      <c r="G252">
        <v>0</v>
      </c>
      <c r="H252">
        <v>0</v>
      </c>
      <c r="I252">
        <v>0</v>
      </c>
      <c r="J252" t="s">
        <v>158</v>
      </c>
    </row>
    <row r="253" spans="1:10" ht="13.5">
      <c r="A253" t="s">
        <v>791</v>
      </c>
      <c r="B253" t="s">
        <v>792</v>
      </c>
      <c r="C253" t="s">
        <v>12</v>
      </c>
      <c r="D253">
        <v>63</v>
      </c>
      <c r="E253" s="2" t="s">
        <v>793</v>
      </c>
      <c r="F253" t="s">
        <v>709</v>
      </c>
      <c r="G253">
        <v>0</v>
      </c>
      <c r="H253">
        <v>0</v>
      </c>
      <c r="I253">
        <v>0</v>
      </c>
      <c r="J253" t="s">
        <v>158</v>
      </c>
    </row>
    <row r="254" spans="1:10" ht="13.5">
      <c r="A254" t="s">
        <v>794</v>
      </c>
      <c r="B254" t="s">
        <v>795</v>
      </c>
      <c r="C254" t="s">
        <v>12</v>
      </c>
      <c r="D254">
        <v>79</v>
      </c>
      <c r="E254" s="2" t="s">
        <v>796</v>
      </c>
      <c r="F254" t="s">
        <v>709</v>
      </c>
      <c r="G254">
        <v>0</v>
      </c>
      <c r="H254">
        <v>0</v>
      </c>
      <c r="I254">
        <v>0</v>
      </c>
      <c r="J254" t="s">
        <v>158</v>
      </c>
    </row>
    <row r="255" spans="1:10" ht="13.5">
      <c r="A255" t="s">
        <v>797</v>
      </c>
      <c r="B255" t="s">
        <v>798</v>
      </c>
      <c r="C255" t="s">
        <v>12</v>
      </c>
      <c r="D255">
        <v>62</v>
      </c>
      <c r="E255" s="2" t="s">
        <v>799</v>
      </c>
      <c r="F255" t="s">
        <v>709</v>
      </c>
      <c r="G255">
        <v>0</v>
      </c>
      <c r="H255">
        <v>0</v>
      </c>
      <c r="I255">
        <v>0</v>
      </c>
      <c r="J255" t="s">
        <v>158</v>
      </c>
    </row>
    <row r="256" spans="1:10" ht="13.5">
      <c r="A256" t="s">
        <v>800</v>
      </c>
      <c r="B256" t="s">
        <v>801</v>
      </c>
      <c r="C256" t="s">
        <v>12</v>
      </c>
      <c r="D256">
        <v>71</v>
      </c>
      <c r="E256" s="2" t="s">
        <v>802</v>
      </c>
      <c r="F256" t="s">
        <v>709</v>
      </c>
      <c r="G256">
        <v>0</v>
      </c>
      <c r="H256">
        <v>0</v>
      </c>
      <c r="I256">
        <v>0</v>
      </c>
      <c r="J256" t="s">
        <v>158</v>
      </c>
    </row>
    <row r="257" spans="1:10" ht="13.5">
      <c r="A257" t="s">
        <v>803</v>
      </c>
      <c r="B257" t="s">
        <v>804</v>
      </c>
      <c r="C257" t="s">
        <v>55</v>
      </c>
      <c r="D257">
        <v>68</v>
      </c>
      <c r="E257" s="2" t="s">
        <v>805</v>
      </c>
      <c r="F257" t="s">
        <v>709</v>
      </c>
      <c r="G257">
        <v>0</v>
      </c>
      <c r="H257">
        <v>0</v>
      </c>
      <c r="I257">
        <v>0</v>
      </c>
      <c r="J257" t="s">
        <v>168</v>
      </c>
    </row>
    <row r="258" spans="1:10" ht="13.5">
      <c r="A258" t="s">
        <v>806</v>
      </c>
      <c r="B258" t="s">
        <v>807</v>
      </c>
      <c r="C258" t="s">
        <v>12</v>
      </c>
      <c r="D258">
        <v>71</v>
      </c>
      <c r="E258" s="2" t="s">
        <v>808</v>
      </c>
      <c r="F258" t="s">
        <v>709</v>
      </c>
      <c r="G258">
        <v>0</v>
      </c>
      <c r="H258">
        <v>0</v>
      </c>
      <c r="I258">
        <v>0</v>
      </c>
      <c r="J258" t="s">
        <v>168</v>
      </c>
    </row>
    <row r="259" spans="1:10" ht="13.5">
      <c r="A259" t="s">
        <v>809</v>
      </c>
      <c r="B259" t="s">
        <v>810</v>
      </c>
      <c r="C259" t="s">
        <v>12</v>
      </c>
      <c r="D259">
        <v>65</v>
      </c>
      <c r="E259" s="2" t="s">
        <v>811</v>
      </c>
      <c r="F259" t="s">
        <v>709</v>
      </c>
      <c r="G259">
        <v>0</v>
      </c>
      <c r="H259">
        <v>0</v>
      </c>
      <c r="I259">
        <v>0</v>
      </c>
      <c r="J259" t="s">
        <v>809</v>
      </c>
    </row>
    <row r="260" spans="1:10" ht="13.5">
      <c r="A260" t="s">
        <v>812</v>
      </c>
      <c r="B260" t="s">
        <v>813</v>
      </c>
      <c r="C260" t="s">
        <v>12</v>
      </c>
      <c r="D260">
        <v>59</v>
      </c>
      <c r="E260" s="2" t="s">
        <v>814</v>
      </c>
      <c r="F260" t="s">
        <v>709</v>
      </c>
      <c r="G260">
        <v>0</v>
      </c>
      <c r="H260">
        <v>0</v>
      </c>
      <c r="I260">
        <v>0</v>
      </c>
      <c r="J260" t="s">
        <v>187</v>
      </c>
    </row>
    <row r="261" spans="1:10" ht="13.5">
      <c r="A261" t="s">
        <v>815</v>
      </c>
      <c r="B261" t="s">
        <v>816</v>
      </c>
      <c r="C261" t="s">
        <v>55</v>
      </c>
      <c r="D261">
        <v>58</v>
      </c>
      <c r="E261" s="2" t="s">
        <v>817</v>
      </c>
      <c r="F261" t="s">
        <v>709</v>
      </c>
      <c r="G261">
        <v>0</v>
      </c>
      <c r="H261">
        <v>0</v>
      </c>
      <c r="I261">
        <v>0</v>
      </c>
      <c r="J261" t="s">
        <v>818</v>
      </c>
    </row>
    <row r="262" spans="1:10" ht="13.5">
      <c r="A262" t="s">
        <v>819</v>
      </c>
      <c r="B262" t="s">
        <v>820</v>
      </c>
      <c r="C262" t="s">
        <v>12</v>
      </c>
      <c r="D262">
        <v>65</v>
      </c>
      <c r="E262" s="2" t="s">
        <v>821</v>
      </c>
      <c r="F262" t="s">
        <v>709</v>
      </c>
      <c r="G262">
        <v>0</v>
      </c>
      <c r="H262">
        <v>0</v>
      </c>
      <c r="I262">
        <v>0</v>
      </c>
      <c r="J262" t="s">
        <v>818</v>
      </c>
    </row>
    <row r="263" spans="1:10" ht="13.5">
      <c r="A263" t="s">
        <v>822</v>
      </c>
      <c r="B263" t="s">
        <v>823</v>
      </c>
      <c r="C263" t="s">
        <v>12</v>
      </c>
      <c r="D263">
        <v>49</v>
      </c>
      <c r="E263" s="2" t="s">
        <v>824</v>
      </c>
      <c r="F263" t="s">
        <v>709</v>
      </c>
      <c r="G263">
        <v>0</v>
      </c>
      <c r="H263">
        <v>0</v>
      </c>
      <c r="I263">
        <v>0</v>
      </c>
      <c r="J263" t="s">
        <v>818</v>
      </c>
    </row>
    <row r="264" spans="1:10" ht="13.5">
      <c r="A264" t="s">
        <v>825</v>
      </c>
      <c r="B264" t="s">
        <v>826</v>
      </c>
      <c r="C264" t="s">
        <v>12</v>
      </c>
      <c r="D264">
        <v>69</v>
      </c>
      <c r="E264" s="2" t="s">
        <v>827</v>
      </c>
      <c r="F264" t="s">
        <v>709</v>
      </c>
      <c r="G264">
        <v>0</v>
      </c>
      <c r="H264">
        <v>0</v>
      </c>
      <c r="I264">
        <v>0</v>
      </c>
      <c r="J264" t="s">
        <v>818</v>
      </c>
    </row>
    <row r="265" spans="1:10" ht="13.5">
      <c r="A265" t="s">
        <v>828</v>
      </c>
      <c r="B265" t="s">
        <v>829</v>
      </c>
      <c r="C265" t="s">
        <v>12</v>
      </c>
      <c r="D265">
        <v>58</v>
      </c>
      <c r="E265" s="2" t="s">
        <v>830</v>
      </c>
      <c r="F265" t="s">
        <v>709</v>
      </c>
      <c r="G265">
        <v>0</v>
      </c>
      <c r="H265">
        <v>0</v>
      </c>
      <c r="I265">
        <v>0</v>
      </c>
      <c r="J265" t="s">
        <v>818</v>
      </c>
    </row>
    <row r="266" spans="1:10" ht="13.5">
      <c r="A266" t="s">
        <v>831</v>
      </c>
      <c r="B266" t="s">
        <v>832</v>
      </c>
      <c r="C266" t="s">
        <v>12</v>
      </c>
      <c r="D266">
        <v>60</v>
      </c>
      <c r="E266" s="2" t="s">
        <v>833</v>
      </c>
      <c r="F266" t="s">
        <v>709</v>
      </c>
      <c r="G266">
        <v>0</v>
      </c>
      <c r="H266">
        <v>0</v>
      </c>
      <c r="I266">
        <v>0</v>
      </c>
      <c r="J266" t="s">
        <v>818</v>
      </c>
    </row>
    <row r="267" spans="1:10" ht="13.5">
      <c r="A267" t="s">
        <v>834</v>
      </c>
      <c r="B267" t="s">
        <v>835</v>
      </c>
      <c r="C267" t="s">
        <v>12</v>
      </c>
      <c r="D267">
        <v>67</v>
      </c>
      <c r="E267" s="2" t="s">
        <v>836</v>
      </c>
      <c r="F267" t="s">
        <v>709</v>
      </c>
      <c r="G267">
        <v>0</v>
      </c>
      <c r="H267">
        <v>0</v>
      </c>
      <c r="I267">
        <v>0</v>
      </c>
      <c r="J267" t="s">
        <v>212</v>
      </c>
    </row>
    <row r="268" spans="1:10" ht="13.5">
      <c r="A268" t="s">
        <v>837</v>
      </c>
      <c r="B268" t="s">
        <v>838</v>
      </c>
      <c r="C268" t="s">
        <v>55</v>
      </c>
      <c r="D268">
        <v>59</v>
      </c>
      <c r="E268" s="2" t="s">
        <v>839</v>
      </c>
      <c r="F268" t="s">
        <v>709</v>
      </c>
      <c r="G268">
        <v>0</v>
      </c>
      <c r="H268">
        <v>0</v>
      </c>
      <c r="I268">
        <v>0</v>
      </c>
      <c r="J268" t="s">
        <v>216</v>
      </c>
    </row>
    <row r="269" spans="1:10" ht="13.5">
      <c r="A269" t="s">
        <v>840</v>
      </c>
      <c r="B269" t="s">
        <v>841</v>
      </c>
      <c r="C269" t="s">
        <v>12</v>
      </c>
      <c r="D269">
        <v>60</v>
      </c>
      <c r="E269" s="2" t="s">
        <v>842</v>
      </c>
      <c r="F269" t="s">
        <v>709</v>
      </c>
      <c r="G269">
        <v>0</v>
      </c>
      <c r="H269">
        <v>0</v>
      </c>
      <c r="I269">
        <v>0</v>
      </c>
      <c r="J269" t="s">
        <v>216</v>
      </c>
    </row>
    <row r="270" spans="1:10" ht="13.5">
      <c r="A270" t="s">
        <v>843</v>
      </c>
      <c r="B270" t="s">
        <v>844</v>
      </c>
      <c r="C270" t="s">
        <v>12</v>
      </c>
      <c r="D270">
        <v>48</v>
      </c>
      <c r="E270" s="2" t="s">
        <v>845</v>
      </c>
      <c r="F270" t="s">
        <v>709</v>
      </c>
      <c r="G270">
        <v>0</v>
      </c>
      <c r="H270">
        <v>0</v>
      </c>
      <c r="I270">
        <v>0</v>
      </c>
      <c r="J270" t="s">
        <v>216</v>
      </c>
    </row>
    <row r="271" spans="1:10" ht="13.5">
      <c r="A271" t="s">
        <v>846</v>
      </c>
      <c r="B271" t="s">
        <v>847</v>
      </c>
      <c r="C271" t="s">
        <v>12</v>
      </c>
      <c r="D271">
        <v>55</v>
      </c>
      <c r="E271" s="2" t="s">
        <v>848</v>
      </c>
      <c r="F271" t="s">
        <v>709</v>
      </c>
      <c r="G271">
        <v>0</v>
      </c>
      <c r="H271">
        <v>0</v>
      </c>
      <c r="I271">
        <v>0</v>
      </c>
      <c r="J271" t="s">
        <v>216</v>
      </c>
    </row>
    <row r="272" spans="1:10" ht="13.5">
      <c r="A272" t="s">
        <v>849</v>
      </c>
      <c r="B272" t="s">
        <v>850</v>
      </c>
      <c r="C272" t="s">
        <v>12</v>
      </c>
      <c r="D272">
        <v>76</v>
      </c>
      <c r="E272" s="2" t="s">
        <v>851</v>
      </c>
      <c r="F272" t="s">
        <v>709</v>
      </c>
      <c r="G272">
        <v>0</v>
      </c>
      <c r="H272">
        <v>0</v>
      </c>
      <c r="I272">
        <v>0</v>
      </c>
      <c r="J272" t="s">
        <v>216</v>
      </c>
    </row>
    <row r="273" spans="1:10" ht="13.5">
      <c r="A273" t="s">
        <v>852</v>
      </c>
      <c r="B273" t="s">
        <v>853</v>
      </c>
      <c r="C273" t="s">
        <v>12</v>
      </c>
      <c r="D273">
        <v>56</v>
      </c>
      <c r="E273" s="2" t="s">
        <v>489</v>
      </c>
      <c r="F273" t="s">
        <v>709</v>
      </c>
      <c r="G273">
        <v>0</v>
      </c>
      <c r="H273">
        <v>0</v>
      </c>
      <c r="I273">
        <v>0</v>
      </c>
      <c r="J273" t="s">
        <v>216</v>
      </c>
    </row>
    <row r="274" spans="1:10" ht="13.5">
      <c r="A274" t="s">
        <v>854</v>
      </c>
      <c r="B274" t="s">
        <v>855</v>
      </c>
      <c r="C274" t="s">
        <v>12</v>
      </c>
      <c r="D274">
        <v>73</v>
      </c>
      <c r="E274" s="2" t="s">
        <v>856</v>
      </c>
      <c r="F274" t="s">
        <v>709</v>
      </c>
      <c r="G274">
        <v>0</v>
      </c>
      <c r="H274">
        <v>0</v>
      </c>
      <c r="I274">
        <v>0</v>
      </c>
      <c r="J274" t="s">
        <v>216</v>
      </c>
    </row>
    <row r="275" spans="1:10" ht="13.5">
      <c r="A275" t="s">
        <v>857</v>
      </c>
      <c r="B275" t="s">
        <v>858</v>
      </c>
      <c r="C275" t="s">
        <v>55</v>
      </c>
      <c r="D275">
        <v>51</v>
      </c>
      <c r="E275" s="2" t="s">
        <v>859</v>
      </c>
      <c r="F275" t="s">
        <v>709</v>
      </c>
      <c r="G275">
        <v>0</v>
      </c>
      <c r="H275">
        <v>0</v>
      </c>
      <c r="I275">
        <v>0</v>
      </c>
      <c r="J275" t="s">
        <v>705</v>
      </c>
    </row>
    <row r="276" spans="1:10" ht="13.5">
      <c r="A276" t="s">
        <v>860</v>
      </c>
      <c r="B276" t="s">
        <v>861</v>
      </c>
      <c r="C276" t="s">
        <v>55</v>
      </c>
      <c r="D276">
        <v>38</v>
      </c>
      <c r="E276" s="2" t="s">
        <v>862</v>
      </c>
      <c r="F276" t="s">
        <v>709</v>
      </c>
      <c r="G276">
        <v>0</v>
      </c>
      <c r="H276">
        <v>0</v>
      </c>
      <c r="I276">
        <v>0</v>
      </c>
      <c r="J276" t="s">
        <v>705</v>
      </c>
    </row>
    <row r="277" spans="1:10" ht="13.5">
      <c r="A277" t="s">
        <v>863</v>
      </c>
      <c r="B277" t="s">
        <v>864</v>
      </c>
      <c r="C277" t="s">
        <v>12</v>
      </c>
      <c r="D277">
        <v>63</v>
      </c>
      <c r="E277" s="2" t="s">
        <v>865</v>
      </c>
      <c r="F277" t="s">
        <v>709</v>
      </c>
      <c r="G277">
        <v>0</v>
      </c>
      <c r="H277">
        <v>0</v>
      </c>
      <c r="I277">
        <v>0</v>
      </c>
      <c r="J277" t="s">
        <v>705</v>
      </c>
    </row>
    <row r="278" spans="1:10" ht="13.5">
      <c r="A278" t="s">
        <v>866</v>
      </c>
      <c r="B278" t="s">
        <v>867</v>
      </c>
      <c r="C278" t="s">
        <v>12</v>
      </c>
      <c r="D278">
        <v>50</v>
      </c>
      <c r="E278" s="2" t="s">
        <v>868</v>
      </c>
      <c r="F278" t="s">
        <v>709</v>
      </c>
      <c r="G278">
        <v>0</v>
      </c>
      <c r="H278">
        <v>0</v>
      </c>
      <c r="I278">
        <v>0</v>
      </c>
      <c r="J278" t="s">
        <v>705</v>
      </c>
    </row>
    <row r="279" spans="1:10" ht="13.5">
      <c r="A279" t="s">
        <v>869</v>
      </c>
      <c r="B279" t="s">
        <v>870</v>
      </c>
      <c r="C279" t="s">
        <v>12</v>
      </c>
      <c r="D279">
        <v>43</v>
      </c>
      <c r="E279" s="2" t="s">
        <v>871</v>
      </c>
      <c r="F279" t="s">
        <v>709</v>
      </c>
      <c r="G279">
        <v>0</v>
      </c>
      <c r="H279">
        <v>0</v>
      </c>
      <c r="I279">
        <v>0</v>
      </c>
      <c r="J279" t="s">
        <v>705</v>
      </c>
    </row>
    <row r="280" spans="1:10" ht="13.5">
      <c r="A280" t="s">
        <v>872</v>
      </c>
      <c r="B280" t="s">
        <v>873</v>
      </c>
      <c r="C280" t="s">
        <v>12</v>
      </c>
      <c r="D280">
        <v>35</v>
      </c>
      <c r="E280" s="2" t="s">
        <v>874</v>
      </c>
      <c r="F280" t="s">
        <v>709</v>
      </c>
      <c r="G280">
        <v>0</v>
      </c>
      <c r="H280">
        <v>0</v>
      </c>
      <c r="I280">
        <v>0</v>
      </c>
      <c r="J280" t="s">
        <v>705</v>
      </c>
    </row>
    <row r="281" spans="1:10" ht="13.5">
      <c r="A281" t="s">
        <v>875</v>
      </c>
      <c r="B281" t="s">
        <v>876</v>
      </c>
      <c r="C281" t="s">
        <v>12</v>
      </c>
      <c r="D281">
        <v>43</v>
      </c>
      <c r="E281" s="2" t="s">
        <v>877</v>
      </c>
      <c r="F281" t="s">
        <v>709</v>
      </c>
      <c r="G281">
        <v>0</v>
      </c>
      <c r="H281">
        <v>0</v>
      </c>
      <c r="I281">
        <v>0</v>
      </c>
      <c r="J281" t="s">
        <v>705</v>
      </c>
    </row>
    <row r="282" spans="1:10" ht="13.5">
      <c r="A282" t="s">
        <v>878</v>
      </c>
      <c r="B282" t="s">
        <v>879</v>
      </c>
      <c r="C282" t="s">
        <v>12</v>
      </c>
      <c r="D282">
        <v>54</v>
      </c>
      <c r="E282" s="2" t="s">
        <v>880</v>
      </c>
      <c r="F282" t="s">
        <v>709</v>
      </c>
      <c r="G282">
        <v>0</v>
      </c>
      <c r="H282">
        <v>0</v>
      </c>
      <c r="I282">
        <v>0</v>
      </c>
      <c r="J282" t="s">
        <v>881</v>
      </c>
    </row>
    <row r="283" spans="1:10" ht="13.5">
      <c r="A283" t="s">
        <v>882</v>
      </c>
      <c r="B283" t="s">
        <v>883</v>
      </c>
      <c r="C283" t="s">
        <v>12</v>
      </c>
      <c r="D283">
        <v>52</v>
      </c>
      <c r="E283" s="2" t="s">
        <v>884</v>
      </c>
      <c r="F283" t="s">
        <v>709</v>
      </c>
      <c r="G283">
        <v>0</v>
      </c>
      <c r="H283">
        <v>0</v>
      </c>
      <c r="I283">
        <v>0</v>
      </c>
      <c r="J283" t="s">
        <v>258</v>
      </c>
    </row>
    <row r="284" spans="1:10" ht="13.5">
      <c r="A284" t="s">
        <v>885</v>
      </c>
      <c r="B284" t="s">
        <v>886</v>
      </c>
      <c r="C284" t="s">
        <v>12</v>
      </c>
      <c r="D284">
        <v>71</v>
      </c>
      <c r="E284" s="2" t="s">
        <v>887</v>
      </c>
      <c r="F284" t="s">
        <v>709</v>
      </c>
      <c r="G284">
        <v>0</v>
      </c>
      <c r="H284">
        <v>0</v>
      </c>
      <c r="I284">
        <v>0</v>
      </c>
      <c r="J284" t="s">
        <v>258</v>
      </c>
    </row>
    <row r="285" spans="1:10" ht="13.5">
      <c r="A285" t="s">
        <v>888</v>
      </c>
      <c r="B285" t="s">
        <v>889</v>
      </c>
      <c r="C285" t="s">
        <v>12</v>
      </c>
      <c r="D285">
        <v>65</v>
      </c>
      <c r="E285" s="2" t="s">
        <v>890</v>
      </c>
      <c r="F285" t="s">
        <v>709</v>
      </c>
      <c r="G285">
        <v>0</v>
      </c>
      <c r="H285">
        <v>0</v>
      </c>
      <c r="I285">
        <v>0</v>
      </c>
      <c r="J285" t="s">
        <v>258</v>
      </c>
    </row>
    <row r="286" spans="1:10" ht="13.5">
      <c r="A286" t="s">
        <v>891</v>
      </c>
      <c r="B286" t="s">
        <v>892</v>
      </c>
      <c r="C286" t="s">
        <v>12</v>
      </c>
      <c r="D286">
        <v>64</v>
      </c>
      <c r="E286" s="2" t="s">
        <v>893</v>
      </c>
      <c r="F286" t="s">
        <v>709</v>
      </c>
      <c r="G286">
        <v>0</v>
      </c>
      <c r="H286">
        <v>0</v>
      </c>
      <c r="I286">
        <v>0</v>
      </c>
      <c r="J286" t="s">
        <v>258</v>
      </c>
    </row>
    <row r="287" spans="1:10" ht="13.5">
      <c r="A287" t="s">
        <v>894</v>
      </c>
      <c r="B287" t="s">
        <v>895</v>
      </c>
      <c r="C287" t="s">
        <v>12</v>
      </c>
      <c r="D287">
        <v>50</v>
      </c>
      <c r="E287" s="2" t="s">
        <v>896</v>
      </c>
      <c r="F287" t="s">
        <v>709</v>
      </c>
      <c r="G287">
        <v>0</v>
      </c>
      <c r="H287">
        <v>0</v>
      </c>
      <c r="I287">
        <v>0</v>
      </c>
      <c r="J287" t="s">
        <v>600</v>
      </c>
    </row>
    <row r="288" spans="1:10" ht="13.5">
      <c r="A288" t="s">
        <v>897</v>
      </c>
      <c r="B288" t="s">
        <v>898</v>
      </c>
      <c r="C288" t="s">
        <v>12</v>
      </c>
      <c r="D288">
        <v>67</v>
      </c>
      <c r="E288" s="2" t="s">
        <v>899</v>
      </c>
      <c r="F288" t="s">
        <v>709</v>
      </c>
      <c r="G288">
        <v>0</v>
      </c>
      <c r="H288">
        <v>0</v>
      </c>
      <c r="I288">
        <v>0</v>
      </c>
      <c r="J288" t="s">
        <v>600</v>
      </c>
    </row>
    <row r="289" spans="1:10" ht="13.5">
      <c r="A289" t="s">
        <v>900</v>
      </c>
      <c r="B289" t="s">
        <v>901</v>
      </c>
      <c r="C289" t="s">
        <v>12</v>
      </c>
      <c r="D289">
        <v>63</v>
      </c>
      <c r="E289" s="2" t="s">
        <v>902</v>
      </c>
      <c r="F289" t="s">
        <v>709</v>
      </c>
      <c r="G289">
        <v>0</v>
      </c>
      <c r="H289">
        <v>0</v>
      </c>
      <c r="I289">
        <v>0</v>
      </c>
      <c r="J289" t="s">
        <v>600</v>
      </c>
    </row>
    <row r="290" spans="1:10" ht="13.5">
      <c r="A290" t="s">
        <v>903</v>
      </c>
      <c r="B290" t="s">
        <v>904</v>
      </c>
      <c r="C290" t="s">
        <v>12</v>
      </c>
      <c r="D290">
        <v>61</v>
      </c>
      <c r="E290" s="2" t="s">
        <v>905</v>
      </c>
      <c r="F290" t="s">
        <v>709</v>
      </c>
      <c r="G290">
        <v>0</v>
      </c>
      <c r="H290">
        <v>0</v>
      </c>
      <c r="I290">
        <v>0</v>
      </c>
      <c r="J290" t="s">
        <v>600</v>
      </c>
    </row>
    <row r="291" spans="1:10" ht="13.5">
      <c r="A291" t="s">
        <v>906</v>
      </c>
      <c r="B291" t="s">
        <v>907</v>
      </c>
      <c r="C291" t="s">
        <v>12</v>
      </c>
      <c r="D291">
        <v>56</v>
      </c>
      <c r="E291" s="2" t="s">
        <v>908</v>
      </c>
      <c r="F291" t="s">
        <v>709</v>
      </c>
      <c r="G291">
        <v>0</v>
      </c>
      <c r="H291">
        <v>0</v>
      </c>
      <c r="I291">
        <v>0</v>
      </c>
      <c r="J291" t="s">
        <v>600</v>
      </c>
    </row>
    <row r="292" spans="1:10" ht="13.5">
      <c r="A292" t="s">
        <v>909</v>
      </c>
      <c r="B292" t="s">
        <v>910</v>
      </c>
      <c r="C292" t="s">
        <v>12</v>
      </c>
      <c r="D292">
        <v>67</v>
      </c>
      <c r="E292" s="2" t="s">
        <v>911</v>
      </c>
      <c r="F292" t="s">
        <v>709</v>
      </c>
      <c r="G292">
        <v>0</v>
      </c>
      <c r="H292">
        <v>0</v>
      </c>
      <c r="I292">
        <v>0</v>
      </c>
      <c r="J292" t="s">
        <v>600</v>
      </c>
    </row>
    <row r="293" spans="1:10" ht="13.5">
      <c r="A293" t="s">
        <v>912</v>
      </c>
      <c r="B293" t="s">
        <v>913</v>
      </c>
      <c r="C293" t="s">
        <v>12</v>
      </c>
      <c r="D293">
        <v>69</v>
      </c>
      <c r="E293" s="2" t="s">
        <v>914</v>
      </c>
      <c r="F293" t="s">
        <v>709</v>
      </c>
      <c r="G293">
        <v>0</v>
      </c>
      <c r="H293">
        <v>0</v>
      </c>
      <c r="I293">
        <v>0</v>
      </c>
      <c r="J293" t="s">
        <v>600</v>
      </c>
    </row>
    <row r="294" spans="1:10" ht="13.5">
      <c r="A294" t="s">
        <v>915</v>
      </c>
      <c r="B294" t="s">
        <v>916</v>
      </c>
      <c r="C294" t="s">
        <v>12</v>
      </c>
      <c r="D294">
        <v>62</v>
      </c>
      <c r="E294" s="2" t="s">
        <v>917</v>
      </c>
      <c r="F294" t="s">
        <v>709</v>
      </c>
      <c r="G294">
        <v>0</v>
      </c>
      <c r="H294">
        <v>0</v>
      </c>
      <c r="I294">
        <v>0</v>
      </c>
      <c r="J294" t="s">
        <v>600</v>
      </c>
    </row>
    <row r="295" spans="1:10" ht="13.5">
      <c r="A295" t="s">
        <v>918</v>
      </c>
      <c r="B295" t="s">
        <v>919</v>
      </c>
      <c r="C295" t="s">
        <v>12</v>
      </c>
      <c r="D295">
        <v>31</v>
      </c>
      <c r="E295" s="2" t="s">
        <v>920</v>
      </c>
      <c r="F295" t="s">
        <v>709</v>
      </c>
      <c r="G295">
        <v>0</v>
      </c>
      <c r="H295">
        <v>0</v>
      </c>
      <c r="I295">
        <v>0</v>
      </c>
      <c r="J295" t="s">
        <v>918</v>
      </c>
    </row>
    <row r="296" spans="1:10" ht="13.5">
      <c r="A296" t="s">
        <v>921</v>
      </c>
      <c r="B296" t="s">
        <v>922</v>
      </c>
      <c r="C296" t="s">
        <v>55</v>
      </c>
      <c r="D296">
        <v>40</v>
      </c>
      <c r="E296" s="2" t="s">
        <v>923</v>
      </c>
      <c r="F296" t="s">
        <v>709</v>
      </c>
      <c r="G296">
        <v>0</v>
      </c>
      <c r="H296">
        <v>0</v>
      </c>
      <c r="I296">
        <v>0</v>
      </c>
      <c r="J296" t="s">
        <v>294</v>
      </c>
    </row>
    <row r="297" spans="1:10" ht="13.5">
      <c r="A297" t="s">
        <v>924</v>
      </c>
      <c r="B297" t="s">
        <v>925</v>
      </c>
      <c r="C297" t="s">
        <v>55</v>
      </c>
      <c r="D297">
        <v>56</v>
      </c>
      <c r="E297" s="2" t="s">
        <v>926</v>
      </c>
      <c r="F297" t="s">
        <v>709</v>
      </c>
      <c r="G297">
        <v>0</v>
      </c>
      <c r="H297">
        <v>0</v>
      </c>
      <c r="I297">
        <v>0</v>
      </c>
      <c r="J297" t="s">
        <v>294</v>
      </c>
    </row>
    <row r="298" spans="1:10" ht="13.5">
      <c r="A298" t="s">
        <v>927</v>
      </c>
      <c r="B298" t="s">
        <v>928</v>
      </c>
      <c r="C298" t="s">
        <v>12</v>
      </c>
      <c r="D298">
        <v>67</v>
      </c>
      <c r="E298" s="2" t="s">
        <v>929</v>
      </c>
      <c r="F298" t="s">
        <v>709</v>
      </c>
      <c r="G298">
        <v>0</v>
      </c>
      <c r="H298">
        <v>0</v>
      </c>
      <c r="I298">
        <v>0</v>
      </c>
      <c r="J298" t="s">
        <v>294</v>
      </c>
    </row>
    <row r="299" spans="1:10" ht="13.5">
      <c r="A299" t="s">
        <v>930</v>
      </c>
      <c r="B299" t="s">
        <v>931</v>
      </c>
      <c r="C299" t="s">
        <v>12</v>
      </c>
      <c r="D299">
        <v>61</v>
      </c>
      <c r="E299" s="2" t="s">
        <v>932</v>
      </c>
      <c r="F299" t="s">
        <v>709</v>
      </c>
      <c r="G299">
        <v>0</v>
      </c>
      <c r="H299">
        <v>0</v>
      </c>
      <c r="I299">
        <v>0</v>
      </c>
      <c r="J299" t="s">
        <v>294</v>
      </c>
    </row>
    <row r="300" spans="1:10" ht="13.5">
      <c r="A300" t="s">
        <v>933</v>
      </c>
      <c r="B300" t="s">
        <v>934</v>
      </c>
      <c r="C300" t="s">
        <v>12</v>
      </c>
      <c r="D300">
        <v>49</v>
      </c>
      <c r="E300" s="2" t="s">
        <v>935</v>
      </c>
      <c r="F300" t="s">
        <v>709</v>
      </c>
      <c r="G300">
        <v>0</v>
      </c>
      <c r="H300">
        <v>0</v>
      </c>
      <c r="I300">
        <v>0</v>
      </c>
      <c r="J300" t="s">
        <v>294</v>
      </c>
    </row>
    <row r="301" spans="1:10" ht="13.5">
      <c r="A301" t="s">
        <v>936</v>
      </c>
      <c r="B301" t="s">
        <v>937</v>
      </c>
      <c r="C301" t="s">
        <v>12</v>
      </c>
      <c r="D301">
        <v>42</v>
      </c>
      <c r="E301" s="2" t="s">
        <v>938</v>
      </c>
      <c r="F301" t="s">
        <v>709</v>
      </c>
      <c r="G301">
        <v>0</v>
      </c>
      <c r="H301">
        <v>0</v>
      </c>
      <c r="I301">
        <v>0</v>
      </c>
      <c r="J301" t="s">
        <v>294</v>
      </c>
    </row>
    <row r="302" spans="1:10" ht="13.5">
      <c r="A302" t="s">
        <v>939</v>
      </c>
      <c r="B302" t="s">
        <v>940</v>
      </c>
      <c r="C302" t="s">
        <v>12</v>
      </c>
      <c r="D302">
        <v>49</v>
      </c>
      <c r="E302" s="2" t="s">
        <v>941</v>
      </c>
      <c r="F302" t="s">
        <v>709</v>
      </c>
      <c r="G302">
        <v>0</v>
      </c>
      <c r="H302">
        <v>0</v>
      </c>
      <c r="I302">
        <v>0</v>
      </c>
      <c r="J302" t="s">
        <v>294</v>
      </c>
    </row>
    <row r="303" spans="1:10" ht="13.5">
      <c r="A303" t="s">
        <v>942</v>
      </c>
      <c r="B303" t="s">
        <v>943</v>
      </c>
      <c r="C303" t="s">
        <v>12</v>
      </c>
      <c r="D303">
        <v>68</v>
      </c>
      <c r="E303" s="2" t="s">
        <v>944</v>
      </c>
      <c r="F303" t="s">
        <v>709</v>
      </c>
      <c r="G303">
        <v>0</v>
      </c>
      <c r="H303">
        <v>0</v>
      </c>
      <c r="I303">
        <v>0</v>
      </c>
      <c r="J303" t="s">
        <v>294</v>
      </c>
    </row>
    <row r="304" spans="1:10" ht="13.5">
      <c r="A304" t="s">
        <v>945</v>
      </c>
      <c r="B304" t="s">
        <v>946</v>
      </c>
      <c r="C304" t="s">
        <v>12</v>
      </c>
      <c r="D304">
        <v>62</v>
      </c>
      <c r="E304" s="2" t="s">
        <v>231</v>
      </c>
      <c r="F304" t="s">
        <v>709</v>
      </c>
      <c r="G304">
        <v>0</v>
      </c>
      <c r="H304">
        <v>0</v>
      </c>
      <c r="I304">
        <v>0</v>
      </c>
      <c r="J304" t="s">
        <v>294</v>
      </c>
    </row>
    <row r="305" spans="1:10" ht="13.5">
      <c r="A305" t="s">
        <v>947</v>
      </c>
      <c r="B305" t="s">
        <v>948</v>
      </c>
      <c r="C305" t="s">
        <v>12</v>
      </c>
      <c r="D305">
        <v>63</v>
      </c>
      <c r="E305" s="2" t="s">
        <v>949</v>
      </c>
      <c r="F305" t="s">
        <v>709</v>
      </c>
      <c r="G305">
        <v>0</v>
      </c>
      <c r="H305">
        <v>0</v>
      </c>
      <c r="I305">
        <v>0</v>
      </c>
      <c r="J305" t="s">
        <v>294</v>
      </c>
    </row>
    <row r="306" spans="1:10" ht="13.5">
      <c r="A306" t="s">
        <v>950</v>
      </c>
      <c r="B306" t="s">
        <v>951</v>
      </c>
      <c r="C306" t="s">
        <v>55</v>
      </c>
      <c r="D306">
        <v>47</v>
      </c>
      <c r="E306" s="2" t="s">
        <v>952</v>
      </c>
      <c r="F306" t="s">
        <v>709</v>
      </c>
      <c r="G306">
        <v>0</v>
      </c>
      <c r="H306">
        <v>0</v>
      </c>
      <c r="I306">
        <v>0</v>
      </c>
      <c r="J306" t="s">
        <v>337</v>
      </c>
    </row>
    <row r="307" spans="1:10" ht="13.5">
      <c r="A307" t="s">
        <v>953</v>
      </c>
      <c r="B307" t="s">
        <v>954</v>
      </c>
      <c r="C307" t="s">
        <v>12</v>
      </c>
      <c r="D307">
        <v>53</v>
      </c>
      <c r="E307" s="2" t="s">
        <v>955</v>
      </c>
      <c r="F307" t="s">
        <v>709</v>
      </c>
      <c r="G307">
        <v>0</v>
      </c>
      <c r="H307">
        <v>0</v>
      </c>
      <c r="I307">
        <v>0</v>
      </c>
      <c r="J307" t="s">
        <v>337</v>
      </c>
    </row>
    <row r="308" spans="1:10" ht="13.5">
      <c r="A308" t="s">
        <v>956</v>
      </c>
      <c r="B308" t="s">
        <v>957</v>
      </c>
      <c r="C308" t="s">
        <v>12</v>
      </c>
      <c r="D308">
        <v>64</v>
      </c>
      <c r="E308" s="2" t="s">
        <v>958</v>
      </c>
      <c r="F308" t="s">
        <v>709</v>
      </c>
      <c r="G308">
        <v>0</v>
      </c>
      <c r="H308">
        <v>0</v>
      </c>
      <c r="I308">
        <v>0</v>
      </c>
      <c r="J308" t="s">
        <v>337</v>
      </c>
    </row>
    <row r="309" spans="1:10" ht="13.5">
      <c r="A309" t="s">
        <v>959</v>
      </c>
      <c r="B309" t="s">
        <v>960</v>
      </c>
      <c r="C309" t="s">
        <v>12</v>
      </c>
      <c r="D309">
        <v>59</v>
      </c>
      <c r="E309" s="2" t="s">
        <v>961</v>
      </c>
      <c r="F309" t="s">
        <v>709</v>
      </c>
      <c r="G309">
        <v>0</v>
      </c>
      <c r="H309">
        <v>0</v>
      </c>
      <c r="I309">
        <v>0</v>
      </c>
      <c r="J309" t="s">
        <v>337</v>
      </c>
    </row>
    <row r="310" spans="1:10" ht="13.5">
      <c r="A310" t="s">
        <v>962</v>
      </c>
      <c r="B310" t="s">
        <v>963</v>
      </c>
      <c r="C310" t="s">
        <v>12</v>
      </c>
      <c r="D310">
        <v>37</v>
      </c>
      <c r="E310" s="2" t="s">
        <v>964</v>
      </c>
      <c r="F310" t="s">
        <v>709</v>
      </c>
      <c r="G310">
        <v>0</v>
      </c>
      <c r="H310">
        <v>0</v>
      </c>
      <c r="I310">
        <v>0</v>
      </c>
      <c r="J310" t="s">
        <v>337</v>
      </c>
    </row>
    <row r="311" spans="1:10" ht="13.5">
      <c r="A311" t="s">
        <v>965</v>
      </c>
      <c r="B311" t="s">
        <v>966</v>
      </c>
      <c r="C311" t="s">
        <v>12</v>
      </c>
      <c r="D311">
        <v>73</v>
      </c>
      <c r="E311" s="2" t="s">
        <v>967</v>
      </c>
      <c r="F311" t="s">
        <v>709</v>
      </c>
      <c r="G311">
        <v>0</v>
      </c>
      <c r="H311">
        <v>0</v>
      </c>
      <c r="I311">
        <v>0</v>
      </c>
      <c r="J311" t="s">
        <v>337</v>
      </c>
    </row>
    <row r="312" spans="1:10" ht="13.5">
      <c r="A312" t="s">
        <v>968</v>
      </c>
      <c r="B312" t="s">
        <v>969</v>
      </c>
      <c r="C312" t="s">
        <v>12</v>
      </c>
      <c r="D312">
        <v>64</v>
      </c>
      <c r="E312" s="2" t="s">
        <v>970</v>
      </c>
      <c r="F312" t="s">
        <v>709</v>
      </c>
      <c r="G312">
        <v>0</v>
      </c>
      <c r="H312">
        <v>0</v>
      </c>
      <c r="I312">
        <v>0</v>
      </c>
      <c r="J312" t="s">
        <v>337</v>
      </c>
    </row>
    <row r="313" spans="1:10" ht="13.5">
      <c r="A313" t="s">
        <v>971</v>
      </c>
      <c r="B313" t="s">
        <v>972</v>
      </c>
      <c r="C313" t="s">
        <v>12</v>
      </c>
      <c r="D313">
        <v>79</v>
      </c>
      <c r="E313" s="2" t="s">
        <v>973</v>
      </c>
      <c r="F313" t="s">
        <v>709</v>
      </c>
      <c r="G313">
        <v>0</v>
      </c>
      <c r="H313">
        <v>0</v>
      </c>
      <c r="I313">
        <v>0</v>
      </c>
      <c r="J313" t="s">
        <v>337</v>
      </c>
    </row>
    <row r="314" spans="1:10" ht="13.5">
      <c r="A314" t="s">
        <v>974</v>
      </c>
      <c r="B314" t="s">
        <v>975</v>
      </c>
      <c r="C314" t="s">
        <v>12</v>
      </c>
      <c r="D314">
        <v>72</v>
      </c>
      <c r="E314" s="2" t="s">
        <v>976</v>
      </c>
      <c r="F314" t="s">
        <v>709</v>
      </c>
      <c r="G314">
        <v>0</v>
      </c>
      <c r="H314">
        <v>0</v>
      </c>
      <c r="I314">
        <v>0</v>
      </c>
      <c r="J314" t="s">
        <v>337</v>
      </c>
    </row>
    <row r="315" spans="1:10" ht="13.5">
      <c r="A315" t="s">
        <v>977</v>
      </c>
      <c r="B315" t="s">
        <v>978</v>
      </c>
      <c r="C315" t="s">
        <v>12</v>
      </c>
      <c r="D315">
        <v>77</v>
      </c>
      <c r="E315" s="2" t="s">
        <v>979</v>
      </c>
      <c r="F315" t="s">
        <v>709</v>
      </c>
      <c r="G315">
        <v>0</v>
      </c>
      <c r="H315">
        <v>0</v>
      </c>
      <c r="I315">
        <v>0</v>
      </c>
      <c r="J315" t="s">
        <v>337</v>
      </c>
    </row>
    <row r="316" spans="1:10" ht="13.5">
      <c r="A316" t="s">
        <v>980</v>
      </c>
      <c r="B316" t="s">
        <v>981</v>
      </c>
      <c r="C316" t="s">
        <v>12</v>
      </c>
      <c r="D316">
        <v>68</v>
      </c>
      <c r="E316" s="2" t="s">
        <v>982</v>
      </c>
      <c r="F316" t="s">
        <v>709</v>
      </c>
      <c r="G316">
        <v>0</v>
      </c>
      <c r="H316">
        <v>0</v>
      </c>
      <c r="I316">
        <v>0</v>
      </c>
      <c r="J316" t="s">
        <v>983</v>
      </c>
    </row>
    <row r="317" spans="1:10" ht="13.5">
      <c r="A317" t="s">
        <v>984</v>
      </c>
      <c r="B317" t="s">
        <v>985</v>
      </c>
      <c r="C317" t="s">
        <v>12</v>
      </c>
      <c r="D317">
        <v>60</v>
      </c>
      <c r="E317" s="2" t="s">
        <v>986</v>
      </c>
      <c r="F317" t="s">
        <v>709</v>
      </c>
      <c r="G317">
        <v>0</v>
      </c>
      <c r="H317">
        <v>0</v>
      </c>
      <c r="I317">
        <v>0</v>
      </c>
      <c r="J317" t="s">
        <v>983</v>
      </c>
    </row>
    <row r="318" spans="1:10" ht="13.5">
      <c r="A318" t="s">
        <v>987</v>
      </c>
      <c r="B318" t="s">
        <v>988</v>
      </c>
      <c r="C318" t="s">
        <v>12</v>
      </c>
      <c r="D318">
        <v>45</v>
      </c>
      <c r="E318" s="2" t="s">
        <v>989</v>
      </c>
      <c r="F318" t="s">
        <v>709</v>
      </c>
      <c r="G318">
        <v>0</v>
      </c>
      <c r="H318">
        <v>0</v>
      </c>
      <c r="I318">
        <v>0</v>
      </c>
      <c r="J318" t="s">
        <v>990</v>
      </c>
    </row>
    <row r="319" spans="1:10" ht="13.5">
      <c r="A319" t="s">
        <v>991</v>
      </c>
      <c r="B319" t="s">
        <v>992</v>
      </c>
      <c r="C319" t="s">
        <v>12</v>
      </c>
      <c r="D319">
        <v>78</v>
      </c>
      <c r="E319" s="2" t="s">
        <v>993</v>
      </c>
      <c r="F319" t="s">
        <v>709</v>
      </c>
      <c r="G319">
        <v>0</v>
      </c>
      <c r="H319">
        <v>0</v>
      </c>
      <c r="I319">
        <v>0</v>
      </c>
      <c r="J319" t="s">
        <v>991</v>
      </c>
    </row>
    <row r="320" spans="1:10" ht="13.5">
      <c r="A320" t="s">
        <v>994</v>
      </c>
      <c r="B320" t="s">
        <v>995</v>
      </c>
      <c r="C320" t="s">
        <v>12</v>
      </c>
      <c r="D320">
        <v>63</v>
      </c>
      <c r="E320" s="2" t="s">
        <v>996</v>
      </c>
      <c r="F320" t="s">
        <v>709</v>
      </c>
      <c r="G320">
        <v>0</v>
      </c>
      <c r="H320">
        <v>0</v>
      </c>
      <c r="I320">
        <v>0</v>
      </c>
      <c r="J320" t="s">
        <v>114</v>
      </c>
    </row>
    <row r="321" spans="1:10" ht="13.5">
      <c r="A321" t="s">
        <v>997</v>
      </c>
      <c r="B321" t="s">
        <v>998</v>
      </c>
      <c r="C321" t="s">
        <v>12</v>
      </c>
      <c r="D321">
        <v>39</v>
      </c>
      <c r="E321" s="2" t="s">
        <v>999</v>
      </c>
      <c r="F321" t="s">
        <v>709</v>
      </c>
      <c r="G321">
        <v>0</v>
      </c>
      <c r="H321">
        <v>0</v>
      </c>
      <c r="I321">
        <v>0</v>
      </c>
      <c r="J321" t="s">
        <v>114</v>
      </c>
    </row>
    <row r="322" spans="1:10" ht="13.5">
      <c r="A322" t="s">
        <v>1000</v>
      </c>
      <c r="B322" t="s">
        <v>1001</v>
      </c>
      <c r="C322" t="s">
        <v>12</v>
      </c>
      <c r="D322">
        <v>37</v>
      </c>
      <c r="E322" s="2" t="s">
        <v>1002</v>
      </c>
      <c r="F322" t="s">
        <v>709</v>
      </c>
      <c r="G322">
        <v>0</v>
      </c>
      <c r="H322">
        <v>0</v>
      </c>
      <c r="I322">
        <v>0</v>
      </c>
      <c r="J322" t="s">
        <v>114</v>
      </c>
    </row>
    <row r="323" spans="1:10" ht="13.5">
      <c r="A323" t="s">
        <v>1003</v>
      </c>
      <c r="B323" t="s">
        <v>1004</v>
      </c>
      <c r="C323" t="s">
        <v>12</v>
      </c>
      <c r="D323">
        <v>55</v>
      </c>
      <c r="E323" s="2" t="s">
        <v>1005</v>
      </c>
      <c r="F323" t="s">
        <v>709</v>
      </c>
      <c r="G323">
        <v>0</v>
      </c>
      <c r="H323">
        <v>0</v>
      </c>
      <c r="I323">
        <v>0</v>
      </c>
      <c r="J323" t="s">
        <v>114</v>
      </c>
    </row>
    <row r="324" spans="1:10" ht="13.5">
      <c r="A324" t="s">
        <v>1006</v>
      </c>
      <c r="B324" t="s">
        <v>1007</v>
      </c>
      <c r="C324" t="s">
        <v>12</v>
      </c>
      <c r="D324">
        <v>74</v>
      </c>
      <c r="E324" s="2" t="s">
        <v>1008</v>
      </c>
      <c r="F324" t="s">
        <v>709</v>
      </c>
      <c r="G324">
        <v>0</v>
      </c>
      <c r="H324">
        <v>0</v>
      </c>
      <c r="I324">
        <v>0</v>
      </c>
      <c r="J324" t="s">
        <v>114</v>
      </c>
    </row>
    <row r="325" spans="1:10" ht="13.5">
      <c r="A325" t="s">
        <v>1009</v>
      </c>
      <c r="B325" t="s">
        <v>1010</v>
      </c>
      <c r="C325" t="s">
        <v>12</v>
      </c>
      <c r="D325">
        <v>66</v>
      </c>
      <c r="E325" s="2" t="s">
        <v>1011</v>
      </c>
      <c r="F325" t="s">
        <v>709</v>
      </c>
      <c r="G325">
        <v>0</v>
      </c>
      <c r="H325">
        <v>0</v>
      </c>
      <c r="I325">
        <v>0</v>
      </c>
      <c r="J325" t="s">
        <v>1009</v>
      </c>
    </row>
    <row r="326" spans="1:10" ht="13.5">
      <c r="A326" t="s">
        <v>1012</v>
      </c>
      <c r="B326" t="s">
        <v>1013</v>
      </c>
      <c r="C326" t="s">
        <v>55</v>
      </c>
      <c r="D326">
        <v>69</v>
      </c>
      <c r="E326" s="2" t="s">
        <v>1014</v>
      </c>
      <c r="F326" t="s">
        <v>709</v>
      </c>
      <c r="G326">
        <v>0</v>
      </c>
      <c r="H326">
        <v>0</v>
      </c>
      <c r="I326">
        <v>0</v>
      </c>
      <c r="J326" t="s">
        <v>420</v>
      </c>
    </row>
    <row r="327" spans="1:10" ht="13.5">
      <c r="A327" t="s">
        <v>1015</v>
      </c>
      <c r="B327" t="s">
        <v>1016</v>
      </c>
      <c r="C327" t="s">
        <v>55</v>
      </c>
      <c r="D327">
        <v>69</v>
      </c>
      <c r="E327" s="2" t="s">
        <v>1017</v>
      </c>
      <c r="F327" t="s">
        <v>709</v>
      </c>
      <c r="G327">
        <v>0</v>
      </c>
      <c r="H327">
        <v>0</v>
      </c>
      <c r="I327">
        <v>0</v>
      </c>
      <c r="J327" t="s">
        <v>420</v>
      </c>
    </row>
    <row r="328" spans="1:10" ht="13.5">
      <c r="A328" t="s">
        <v>1018</v>
      </c>
      <c r="B328" t="s">
        <v>1019</v>
      </c>
      <c r="C328" t="s">
        <v>12</v>
      </c>
      <c r="D328">
        <v>38</v>
      </c>
      <c r="E328" s="2" t="s">
        <v>1020</v>
      </c>
      <c r="F328" t="s">
        <v>709</v>
      </c>
      <c r="G328">
        <v>0</v>
      </c>
      <c r="H328">
        <v>0</v>
      </c>
      <c r="I328">
        <v>0</v>
      </c>
      <c r="J328" t="s">
        <v>420</v>
      </c>
    </row>
    <row r="329" spans="1:10" ht="13.5">
      <c r="A329" t="s">
        <v>1021</v>
      </c>
      <c r="B329" t="s">
        <v>1022</v>
      </c>
      <c r="C329" t="s">
        <v>12</v>
      </c>
      <c r="D329">
        <v>81</v>
      </c>
      <c r="E329" s="2" t="s">
        <v>1023</v>
      </c>
      <c r="F329" t="s">
        <v>709</v>
      </c>
      <c r="G329">
        <v>0</v>
      </c>
      <c r="H329">
        <v>0</v>
      </c>
      <c r="I329">
        <v>0</v>
      </c>
      <c r="J329" t="s">
        <v>420</v>
      </c>
    </row>
    <row r="330" spans="1:10" ht="13.5">
      <c r="A330" t="s">
        <v>1024</v>
      </c>
      <c r="B330" t="s">
        <v>1025</v>
      </c>
      <c r="C330" t="s">
        <v>12</v>
      </c>
      <c r="D330">
        <v>56</v>
      </c>
      <c r="E330" s="2" t="s">
        <v>1026</v>
      </c>
      <c r="F330" t="s">
        <v>709</v>
      </c>
      <c r="G330">
        <v>0</v>
      </c>
      <c r="H330">
        <v>0</v>
      </c>
      <c r="I330">
        <v>0</v>
      </c>
      <c r="J330" t="s">
        <v>420</v>
      </c>
    </row>
    <row r="331" spans="1:10" ht="13.5">
      <c r="A331" t="s">
        <v>1027</v>
      </c>
      <c r="B331" t="s">
        <v>1028</v>
      </c>
      <c r="C331" t="s">
        <v>12</v>
      </c>
      <c r="D331">
        <v>57</v>
      </c>
      <c r="E331" s="2" t="s">
        <v>1029</v>
      </c>
      <c r="F331" t="s">
        <v>709</v>
      </c>
      <c r="G331">
        <v>0</v>
      </c>
      <c r="H331">
        <v>0</v>
      </c>
      <c r="I331">
        <v>0</v>
      </c>
      <c r="J331" t="s">
        <v>420</v>
      </c>
    </row>
    <row r="332" spans="1:10" ht="13.5">
      <c r="A332" t="s">
        <v>1030</v>
      </c>
      <c r="B332" t="s">
        <v>1031</v>
      </c>
      <c r="C332" t="s">
        <v>12</v>
      </c>
      <c r="D332">
        <v>48</v>
      </c>
      <c r="E332" s="2" t="s">
        <v>1032</v>
      </c>
      <c r="F332" t="s">
        <v>709</v>
      </c>
      <c r="G332">
        <v>0</v>
      </c>
      <c r="H332">
        <v>0</v>
      </c>
      <c r="I332">
        <v>0</v>
      </c>
      <c r="J332" t="s">
        <v>420</v>
      </c>
    </row>
    <row r="333" spans="1:10" ht="13.5">
      <c r="A333" t="s">
        <v>1033</v>
      </c>
      <c r="B333" t="s">
        <v>1034</v>
      </c>
      <c r="C333" t="s">
        <v>12</v>
      </c>
      <c r="D333">
        <v>42</v>
      </c>
      <c r="E333" s="2" t="s">
        <v>1035</v>
      </c>
      <c r="F333" t="s">
        <v>709</v>
      </c>
      <c r="G333">
        <v>0</v>
      </c>
      <c r="H333">
        <v>0</v>
      </c>
      <c r="I333">
        <v>0</v>
      </c>
      <c r="J333" t="s">
        <v>420</v>
      </c>
    </row>
    <row r="334" spans="1:10" ht="13.5">
      <c r="A334" t="s">
        <v>1036</v>
      </c>
      <c r="B334" t="s">
        <v>1037</v>
      </c>
      <c r="C334" t="s">
        <v>55</v>
      </c>
      <c r="D334">
        <v>69</v>
      </c>
      <c r="E334" s="2" t="s">
        <v>1038</v>
      </c>
      <c r="F334" t="s">
        <v>709</v>
      </c>
      <c r="G334">
        <v>0</v>
      </c>
      <c r="H334">
        <v>0</v>
      </c>
      <c r="I334">
        <v>0</v>
      </c>
      <c r="J334" t="s">
        <v>347</v>
      </c>
    </row>
    <row r="335" spans="1:10" ht="13.5">
      <c r="A335" t="s">
        <v>1039</v>
      </c>
      <c r="B335" t="s">
        <v>1040</v>
      </c>
      <c r="C335" t="s">
        <v>55</v>
      </c>
      <c r="D335">
        <v>41</v>
      </c>
      <c r="E335" s="2" t="s">
        <v>1041</v>
      </c>
      <c r="F335" t="s">
        <v>709</v>
      </c>
      <c r="G335">
        <v>0</v>
      </c>
      <c r="H335">
        <v>0</v>
      </c>
      <c r="I335">
        <v>0</v>
      </c>
      <c r="J335" t="s">
        <v>347</v>
      </c>
    </row>
    <row r="336" spans="1:10" ht="13.5">
      <c r="A336" t="s">
        <v>1042</v>
      </c>
      <c r="B336" t="s">
        <v>1043</v>
      </c>
      <c r="C336" t="s">
        <v>12</v>
      </c>
      <c r="D336">
        <v>36</v>
      </c>
      <c r="E336" s="2" t="s">
        <v>1044</v>
      </c>
      <c r="F336" t="s">
        <v>709</v>
      </c>
      <c r="G336">
        <v>0</v>
      </c>
      <c r="H336">
        <v>0</v>
      </c>
      <c r="I336">
        <v>0</v>
      </c>
      <c r="J336" t="s">
        <v>347</v>
      </c>
    </row>
    <row r="337" spans="1:10" ht="13.5">
      <c r="A337" t="s">
        <v>1045</v>
      </c>
      <c r="B337" t="s">
        <v>1046</v>
      </c>
      <c r="C337" t="s">
        <v>12</v>
      </c>
      <c r="D337">
        <v>42</v>
      </c>
      <c r="E337" s="2" t="s">
        <v>1047</v>
      </c>
      <c r="F337" t="s">
        <v>709</v>
      </c>
      <c r="G337">
        <v>0</v>
      </c>
      <c r="H337">
        <v>0</v>
      </c>
      <c r="I337">
        <v>0</v>
      </c>
      <c r="J337" t="s">
        <v>347</v>
      </c>
    </row>
    <row r="338" spans="1:10" ht="13.5">
      <c r="A338" t="s">
        <v>1048</v>
      </c>
      <c r="B338" t="s">
        <v>1049</v>
      </c>
      <c r="C338" t="s">
        <v>12</v>
      </c>
      <c r="D338">
        <v>59</v>
      </c>
      <c r="E338" s="2" t="s">
        <v>1050</v>
      </c>
      <c r="F338" t="s">
        <v>709</v>
      </c>
      <c r="G338">
        <v>0</v>
      </c>
      <c r="H338">
        <v>0</v>
      </c>
      <c r="I338">
        <v>0</v>
      </c>
      <c r="J338" t="s">
        <v>347</v>
      </c>
    </row>
    <row r="339" spans="1:10" ht="13.5">
      <c r="A339" t="s">
        <v>1051</v>
      </c>
      <c r="B339" t="s">
        <v>1052</v>
      </c>
      <c r="C339" t="s">
        <v>12</v>
      </c>
      <c r="D339">
        <v>43</v>
      </c>
      <c r="E339" s="2" t="s">
        <v>1053</v>
      </c>
      <c r="F339" t="s">
        <v>709</v>
      </c>
      <c r="G339">
        <v>0</v>
      </c>
      <c r="H339">
        <v>0</v>
      </c>
      <c r="I339">
        <v>0</v>
      </c>
      <c r="J339" t="s">
        <v>347</v>
      </c>
    </row>
    <row r="340" spans="1:10" ht="13.5">
      <c r="A340" t="s">
        <v>1054</v>
      </c>
      <c r="B340" t="s">
        <v>1055</v>
      </c>
      <c r="C340" t="s">
        <v>12</v>
      </c>
      <c r="D340">
        <v>66</v>
      </c>
      <c r="E340" s="2" t="s">
        <v>1056</v>
      </c>
      <c r="F340" t="s">
        <v>709</v>
      </c>
      <c r="G340">
        <v>0</v>
      </c>
      <c r="H340">
        <v>0</v>
      </c>
      <c r="I340">
        <v>0</v>
      </c>
      <c r="J340" t="s">
        <v>347</v>
      </c>
    </row>
    <row r="341" spans="1:10" ht="13.5">
      <c r="A341" t="s">
        <v>1057</v>
      </c>
      <c r="B341" t="s">
        <v>1058</v>
      </c>
      <c r="C341" t="s">
        <v>12</v>
      </c>
      <c r="D341">
        <v>63</v>
      </c>
      <c r="E341" s="2" t="s">
        <v>1059</v>
      </c>
      <c r="F341" t="s">
        <v>709</v>
      </c>
      <c r="G341">
        <v>0</v>
      </c>
      <c r="H341">
        <v>0</v>
      </c>
      <c r="I341">
        <v>0</v>
      </c>
      <c r="J341" t="s">
        <v>347</v>
      </c>
    </row>
    <row r="342" spans="1:10" ht="13.5">
      <c r="A342" t="s">
        <v>1060</v>
      </c>
      <c r="B342" t="s">
        <v>1061</v>
      </c>
      <c r="C342" t="s">
        <v>12</v>
      </c>
      <c r="D342">
        <v>57</v>
      </c>
      <c r="E342" s="2" t="s">
        <v>1062</v>
      </c>
      <c r="F342" t="s">
        <v>709</v>
      </c>
      <c r="G342">
        <v>0</v>
      </c>
      <c r="H342">
        <v>0</v>
      </c>
      <c r="I342">
        <v>0</v>
      </c>
      <c r="J342" t="s">
        <v>347</v>
      </c>
    </row>
    <row r="343" spans="1:10" ht="13.5">
      <c r="A343" t="s">
        <v>1063</v>
      </c>
      <c r="B343" t="s">
        <v>1064</v>
      </c>
      <c r="C343" t="s">
        <v>12</v>
      </c>
      <c r="D343">
        <v>59</v>
      </c>
      <c r="E343" s="2" t="s">
        <v>1065</v>
      </c>
      <c r="F343" t="s">
        <v>709</v>
      </c>
      <c r="G343">
        <v>0</v>
      </c>
      <c r="H343">
        <v>0</v>
      </c>
      <c r="I343">
        <v>0</v>
      </c>
      <c r="J343" t="s">
        <v>347</v>
      </c>
    </row>
    <row r="344" spans="1:10" ht="13.5">
      <c r="A344" t="s">
        <v>1066</v>
      </c>
      <c r="B344" t="s">
        <v>1067</v>
      </c>
      <c r="C344" t="s">
        <v>12</v>
      </c>
      <c r="D344">
        <v>45</v>
      </c>
      <c r="E344" s="2" t="s">
        <v>1068</v>
      </c>
      <c r="F344" t="s">
        <v>709</v>
      </c>
      <c r="G344">
        <v>0</v>
      </c>
      <c r="H344">
        <v>0</v>
      </c>
      <c r="I344">
        <v>0</v>
      </c>
      <c r="J344" t="s">
        <v>347</v>
      </c>
    </row>
    <row r="345" spans="1:10" ht="13.5">
      <c r="A345" t="s">
        <v>1069</v>
      </c>
      <c r="B345" t="s">
        <v>1070</v>
      </c>
      <c r="C345" t="s">
        <v>12</v>
      </c>
      <c r="D345">
        <v>86</v>
      </c>
      <c r="E345" s="2" t="s">
        <v>1071</v>
      </c>
      <c r="F345" t="s">
        <v>709</v>
      </c>
      <c r="G345">
        <v>0</v>
      </c>
      <c r="H345">
        <v>0</v>
      </c>
      <c r="I345">
        <v>0</v>
      </c>
      <c r="J345" t="s">
        <v>347</v>
      </c>
    </row>
    <row r="346" spans="1:10" ht="13.5">
      <c r="A346" t="s">
        <v>1072</v>
      </c>
      <c r="B346" t="s">
        <v>1073</v>
      </c>
      <c r="C346" t="s">
        <v>12</v>
      </c>
      <c r="D346">
        <v>49</v>
      </c>
      <c r="E346" s="2" t="s">
        <v>1074</v>
      </c>
      <c r="F346" t="s">
        <v>709</v>
      </c>
      <c r="G346">
        <v>0</v>
      </c>
      <c r="H346">
        <v>0</v>
      </c>
      <c r="I346">
        <v>0</v>
      </c>
      <c r="J346" t="s">
        <v>347</v>
      </c>
    </row>
    <row r="347" spans="1:10" ht="13.5">
      <c r="A347" t="s">
        <v>1075</v>
      </c>
      <c r="B347" t="s">
        <v>1076</v>
      </c>
      <c r="C347" t="s">
        <v>12</v>
      </c>
      <c r="D347">
        <v>48</v>
      </c>
      <c r="E347" s="2" t="s">
        <v>1077</v>
      </c>
      <c r="F347" t="s">
        <v>709</v>
      </c>
      <c r="G347">
        <v>0</v>
      </c>
      <c r="H347">
        <v>0</v>
      </c>
      <c r="I347">
        <v>0</v>
      </c>
      <c r="J347" t="s">
        <v>347</v>
      </c>
    </row>
    <row r="348" spans="1:10" ht="13.5">
      <c r="A348" t="s">
        <v>1078</v>
      </c>
      <c r="B348" t="s">
        <v>1079</v>
      </c>
      <c r="C348" t="s">
        <v>12</v>
      </c>
      <c r="D348">
        <v>62</v>
      </c>
      <c r="E348" s="2" t="s">
        <v>1080</v>
      </c>
      <c r="F348" t="s">
        <v>709</v>
      </c>
      <c r="G348">
        <v>0</v>
      </c>
      <c r="H348">
        <v>0</v>
      </c>
      <c r="I348">
        <v>0</v>
      </c>
      <c r="J348" t="s">
        <v>347</v>
      </c>
    </row>
    <row r="349" spans="1:10" ht="13.5">
      <c r="A349" t="s">
        <v>1081</v>
      </c>
      <c r="B349" t="s">
        <v>1082</v>
      </c>
      <c r="C349" t="s">
        <v>12</v>
      </c>
      <c r="D349">
        <v>70</v>
      </c>
      <c r="E349" s="2" t="s">
        <v>1083</v>
      </c>
      <c r="F349" t="s">
        <v>709</v>
      </c>
      <c r="G349">
        <v>0</v>
      </c>
      <c r="H349">
        <v>0</v>
      </c>
      <c r="I349">
        <v>0</v>
      </c>
      <c r="J349" t="s">
        <v>347</v>
      </c>
    </row>
    <row r="350" spans="1:10" ht="13.5">
      <c r="A350" t="s">
        <v>1084</v>
      </c>
      <c r="B350" t="s">
        <v>1085</v>
      </c>
      <c r="C350" t="s">
        <v>12</v>
      </c>
      <c r="D350">
        <v>70</v>
      </c>
      <c r="E350" s="2" t="s">
        <v>1086</v>
      </c>
      <c r="F350" t="s">
        <v>709</v>
      </c>
      <c r="G350">
        <v>0</v>
      </c>
      <c r="H350">
        <v>0</v>
      </c>
      <c r="I350">
        <v>0</v>
      </c>
      <c r="J350" t="s">
        <v>347</v>
      </c>
    </row>
    <row r="351" spans="1:10" ht="13.5">
      <c r="A351" t="s">
        <v>1087</v>
      </c>
      <c r="B351" t="s">
        <v>1088</v>
      </c>
      <c r="C351" t="s">
        <v>12</v>
      </c>
      <c r="D351">
        <v>54</v>
      </c>
      <c r="E351" s="2" t="s">
        <v>1089</v>
      </c>
      <c r="F351" t="s">
        <v>709</v>
      </c>
      <c r="G351">
        <v>0</v>
      </c>
      <c r="H351">
        <v>0</v>
      </c>
      <c r="I351">
        <v>0</v>
      </c>
      <c r="J351" t="s">
        <v>347</v>
      </c>
    </row>
    <row r="352" spans="1:10" ht="13.5">
      <c r="A352" t="s">
        <v>1090</v>
      </c>
      <c r="B352" t="s">
        <v>1091</v>
      </c>
      <c r="C352" t="s">
        <v>12</v>
      </c>
      <c r="D352">
        <v>73</v>
      </c>
      <c r="E352" s="2" t="s">
        <v>1092</v>
      </c>
      <c r="F352" t="s">
        <v>709</v>
      </c>
      <c r="G352">
        <v>0</v>
      </c>
      <c r="H352">
        <v>0</v>
      </c>
      <c r="I352">
        <v>0</v>
      </c>
      <c r="J352" t="s">
        <v>15</v>
      </c>
    </row>
    <row r="353" spans="1:10" ht="13.5">
      <c r="A353" t="s">
        <v>1093</v>
      </c>
      <c r="B353" t="s">
        <v>1094</v>
      </c>
      <c r="C353" t="s">
        <v>12</v>
      </c>
      <c r="D353">
        <v>61</v>
      </c>
      <c r="E353" s="2" t="s">
        <v>1095</v>
      </c>
      <c r="F353" t="s">
        <v>709</v>
      </c>
      <c r="G353">
        <v>0</v>
      </c>
      <c r="H353">
        <v>0</v>
      </c>
      <c r="I353">
        <v>0</v>
      </c>
      <c r="J353" t="s">
        <v>15</v>
      </c>
    </row>
    <row r="354" spans="1:10" ht="13.5">
      <c r="A354" t="s">
        <v>1096</v>
      </c>
      <c r="B354" t="s">
        <v>1097</v>
      </c>
      <c r="C354" t="s">
        <v>12</v>
      </c>
      <c r="D354">
        <v>79</v>
      </c>
      <c r="E354" s="2" t="s">
        <v>1098</v>
      </c>
      <c r="F354" t="s">
        <v>709</v>
      </c>
      <c r="G354">
        <v>0</v>
      </c>
      <c r="H354">
        <v>0</v>
      </c>
      <c r="I354">
        <v>0</v>
      </c>
      <c r="J354" t="s">
        <v>15</v>
      </c>
    </row>
    <row r="355" spans="1:10" ht="13.5">
      <c r="A355" t="s">
        <v>1099</v>
      </c>
      <c r="B355" t="s">
        <v>1100</v>
      </c>
      <c r="C355" t="s">
        <v>12</v>
      </c>
      <c r="D355">
        <v>49</v>
      </c>
      <c r="E355" s="2" t="s">
        <v>1101</v>
      </c>
      <c r="F355" t="s">
        <v>709</v>
      </c>
      <c r="G355">
        <v>0</v>
      </c>
      <c r="H355">
        <v>0</v>
      </c>
      <c r="I355">
        <v>0</v>
      </c>
      <c r="J355" t="s">
        <v>15</v>
      </c>
    </row>
    <row r="356" spans="1:10" ht="13.5">
      <c r="A356" t="s">
        <v>1102</v>
      </c>
      <c r="B356" t="s">
        <v>1103</v>
      </c>
      <c r="C356" t="s">
        <v>12</v>
      </c>
      <c r="D356">
        <v>68</v>
      </c>
      <c r="E356" s="2" t="s">
        <v>1104</v>
      </c>
      <c r="F356" t="s">
        <v>709</v>
      </c>
      <c r="G356">
        <v>0</v>
      </c>
      <c r="H356">
        <v>0</v>
      </c>
      <c r="I356">
        <v>0</v>
      </c>
      <c r="J356" t="s">
        <v>15</v>
      </c>
    </row>
    <row r="357" spans="1:10" ht="13.5">
      <c r="A357" t="s">
        <v>1105</v>
      </c>
      <c r="B357" t="s">
        <v>1106</v>
      </c>
      <c r="C357" t="s">
        <v>12</v>
      </c>
      <c r="D357">
        <v>63</v>
      </c>
      <c r="E357" s="2" t="s">
        <v>1107</v>
      </c>
      <c r="F357" t="s">
        <v>709</v>
      </c>
      <c r="G357">
        <v>0</v>
      </c>
      <c r="H357">
        <v>0</v>
      </c>
      <c r="I357">
        <v>0</v>
      </c>
      <c r="J357" t="s">
        <v>15</v>
      </c>
    </row>
    <row r="358" spans="1:10" ht="13.5">
      <c r="A358" t="s">
        <v>1108</v>
      </c>
      <c r="B358" t="s">
        <v>1109</v>
      </c>
      <c r="C358" t="s">
        <v>12</v>
      </c>
      <c r="D358">
        <v>63</v>
      </c>
      <c r="E358" s="2" t="s">
        <v>865</v>
      </c>
      <c r="F358" t="s">
        <v>709</v>
      </c>
      <c r="G358">
        <v>0</v>
      </c>
      <c r="H358">
        <v>0</v>
      </c>
      <c r="I358">
        <v>0</v>
      </c>
      <c r="J358" t="s">
        <v>15</v>
      </c>
    </row>
    <row r="359" spans="1:10" ht="13.5">
      <c r="A359" t="s">
        <v>1110</v>
      </c>
      <c r="B359" t="s">
        <v>1111</v>
      </c>
      <c r="C359" t="s">
        <v>12</v>
      </c>
      <c r="D359">
        <v>38</v>
      </c>
      <c r="E359" s="2" t="s">
        <v>1112</v>
      </c>
      <c r="F359" t="s">
        <v>709</v>
      </c>
      <c r="G359">
        <v>0</v>
      </c>
      <c r="H359">
        <v>0</v>
      </c>
      <c r="I359">
        <v>0</v>
      </c>
      <c r="J359" t="s">
        <v>15</v>
      </c>
    </row>
    <row r="360" spans="1:10" ht="13.5">
      <c r="A360" t="s">
        <v>1113</v>
      </c>
      <c r="B360" t="s">
        <v>1114</v>
      </c>
      <c r="C360" t="s">
        <v>55</v>
      </c>
      <c r="D360">
        <v>67</v>
      </c>
      <c r="E360" s="2" t="s">
        <v>1115</v>
      </c>
      <c r="F360" t="s">
        <v>709</v>
      </c>
      <c r="G360">
        <v>0</v>
      </c>
      <c r="H360">
        <v>0</v>
      </c>
      <c r="I360">
        <v>0</v>
      </c>
      <c r="J360" t="s">
        <v>360</v>
      </c>
    </row>
    <row r="361" spans="1:10" ht="13.5">
      <c r="A361" t="s">
        <v>1116</v>
      </c>
      <c r="B361" t="s">
        <v>1117</v>
      </c>
      <c r="C361" t="s">
        <v>12</v>
      </c>
      <c r="D361">
        <v>53</v>
      </c>
      <c r="E361" s="2" t="s">
        <v>1118</v>
      </c>
      <c r="F361" t="s">
        <v>709</v>
      </c>
      <c r="G361">
        <v>0</v>
      </c>
      <c r="H361">
        <v>0</v>
      </c>
      <c r="I361">
        <v>0</v>
      </c>
      <c r="J361" t="s">
        <v>360</v>
      </c>
    </row>
    <row r="362" spans="1:10" ht="13.5">
      <c r="A362" t="s">
        <v>1119</v>
      </c>
      <c r="B362" t="s">
        <v>1120</v>
      </c>
      <c r="C362" t="s">
        <v>12</v>
      </c>
      <c r="D362">
        <v>43</v>
      </c>
      <c r="E362" s="2" t="s">
        <v>1121</v>
      </c>
      <c r="F362" t="s">
        <v>709</v>
      </c>
      <c r="G362">
        <v>0</v>
      </c>
      <c r="H362">
        <v>0</v>
      </c>
      <c r="I362">
        <v>0</v>
      </c>
      <c r="J362" t="s">
        <v>360</v>
      </c>
    </row>
    <row r="363" spans="1:10" ht="13.5">
      <c r="A363" t="s">
        <v>1122</v>
      </c>
      <c r="B363" t="s">
        <v>1123</v>
      </c>
      <c r="C363" t="s">
        <v>12</v>
      </c>
      <c r="D363">
        <v>68</v>
      </c>
      <c r="E363" s="2" t="s">
        <v>1124</v>
      </c>
      <c r="F363" t="s">
        <v>709</v>
      </c>
      <c r="G363">
        <v>0</v>
      </c>
      <c r="H363">
        <v>0</v>
      </c>
      <c r="I363">
        <v>0</v>
      </c>
      <c r="J363" t="s">
        <v>360</v>
      </c>
    </row>
    <row r="364" spans="1:10" ht="13.5">
      <c r="A364" t="s">
        <v>1125</v>
      </c>
      <c r="B364" t="s">
        <v>1126</v>
      </c>
      <c r="C364" t="s">
        <v>12</v>
      </c>
      <c r="D364">
        <v>40</v>
      </c>
      <c r="E364" s="2" t="s">
        <v>1127</v>
      </c>
      <c r="F364" t="s">
        <v>709</v>
      </c>
      <c r="G364">
        <v>0</v>
      </c>
      <c r="H364">
        <v>0</v>
      </c>
      <c r="I364">
        <v>0</v>
      </c>
      <c r="J364" t="s">
        <v>360</v>
      </c>
    </row>
    <row r="365" spans="1:10" ht="13.5">
      <c r="A365" t="s">
        <v>1128</v>
      </c>
      <c r="B365" t="s">
        <v>1129</v>
      </c>
      <c r="C365" t="s">
        <v>12</v>
      </c>
      <c r="D365">
        <v>62</v>
      </c>
      <c r="E365" s="2" t="s">
        <v>1130</v>
      </c>
      <c r="F365" t="s">
        <v>709</v>
      </c>
      <c r="G365">
        <v>0</v>
      </c>
      <c r="H365">
        <v>0</v>
      </c>
      <c r="I365">
        <v>0</v>
      </c>
      <c r="J365" t="s">
        <v>360</v>
      </c>
    </row>
    <row r="366" spans="1:10" ht="13.5">
      <c r="A366" t="s">
        <v>1131</v>
      </c>
      <c r="B366" t="s">
        <v>1132</v>
      </c>
      <c r="C366" t="s">
        <v>12</v>
      </c>
      <c r="D366">
        <v>60</v>
      </c>
      <c r="E366" s="2" t="s">
        <v>1133</v>
      </c>
      <c r="F366" t="s">
        <v>709</v>
      </c>
      <c r="G366">
        <v>0</v>
      </c>
      <c r="H366">
        <v>0</v>
      </c>
      <c r="I366">
        <v>0</v>
      </c>
      <c r="J366" t="s">
        <v>360</v>
      </c>
    </row>
    <row r="367" spans="1:10" ht="13.5">
      <c r="A367" t="s">
        <v>1134</v>
      </c>
      <c r="B367" t="s">
        <v>1135</v>
      </c>
      <c r="C367" t="s">
        <v>12</v>
      </c>
      <c r="D367">
        <v>61</v>
      </c>
      <c r="E367" s="2" t="s">
        <v>1136</v>
      </c>
      <c r="F367" t="s">
        <v>709</v>
      </c>
      <c r="G367">
        <v>0</v>
      </c>
      <c r="H367">
        <v>0</v>
      </c>
      <c r="I367">
        <v>0</v>
      </c>
      <c r="J367" t="s">
        <v>360</v>
      </c>
    </row>
    <row r="368" spans="1:10" ht="13.5">
      <c r="A368" t="s">
        <v>1137</v>
      </c>
      <c r="B368" t="s">
        <v>1138</v>
      </c>
      <c r="C368" t="s">
        <v>12</v>
      </c>
      <c r="D368">
        <v>72</v>
      </c>
      <c r="E368" s="2" t="s">
        <v>1139</v>
      </c>
      <c r="F368" t="s">
        <v>709</v>
      </c>
      <c r="G368">
        <v>0</v>
      </c>
      <c r="H368">
        <v>0</v>
      </c>
      <c r="I368">
        <v>0</v>
      </c>
      <c r="J368" t="s">
        <v>360</v>
      </c>
    </row>
    <row r="369" spans="1:10" ht="13.5">
      <c r="A369" t="s">
        <v>1140</v>
      </c>
      <c r="B369" t="s">
        <v>1141</v>
      </c>
      <c r="C369" t="s">
        <v>12</v>
      </c>
      <c r="D369">
        <v>69</v>
      </c>
      <c r="E369" s="2" t="s">
        <v>1142</v>
      </c>
      <c r="F369" t="s">
        <v>709</v>
      </c>
      <c r="G369">
        <v>0</v>
      </c>
      <c r="H369">
        <v>0</v>
      </c>
      <c r="I369">
        <v>0</v>
      </c>
      <c r="J369" t="s">
        <v>360</v>
      </c>
    </row>
    <row r="370" spans="1:10" ht="13.5">
      <c r="A370" t="s">
        <v>1143</v>
      </c>
      <c r="B370" t="s">
        <v>1144</v>
      </c>
      <c r="C370" t="s">
        <v>12</v>
      </c>
      <c r="D370">
        <v>66</v>
      </c>
      <c r="E370" s="2" t="s">
        <v>1145</v>
      </c>
      <c r="F370" t="s">
        <v>709</v>
      </c>
      <c r="G370">
        <v>0</v>
      </c>
      <c r="H370">
        <v>0</v>
      </c>
      <c r="I370">
        <v>0</v>
      </c>
      <c r="J370" t="s">
        <v>360</v>
      </c>
    </row>
    <row r="371" spans="1:10" ht="13.5">
      <c r="A371" t="s">
        <v>1146</v>
      </c>
      <c r="B371" t="s">
        <v>1147</v>
      </c>
      <c r="C371" t="s">
        <v>12</v>
      </c>
      <c r="D371">
        <v>49</v>
      </c>
      <c r="E371" s="2" t="s">
        <v>1148</v>
      </c>
      <c r="F371" t="s">
        <v>709</v>
      </c>
      <c r="G371">
        <v>0</v>
      </c>
      <c r="H371">
        <v>0</v>
      </c>
      <c r="I371">
        <v>0</v>
      </c>
      <c r="J371" t="s">
        <v>360</v>
      </c>
    </row>
    <row r="372" spans="1:10" ht="13.5">
      <c r="A372" t="s">
        <v>1149</v>
      </c>
      <c r="B372" t="s">
        <v>1150</v>
      </c>
      <c r="C372" t="s">
        <v>12</v>
      </c>
      <c r="D372">
        <v>50</v>
      </c>
      <c r="E372" s="2" t="s">
        <v>1151</v>
      </c>
      <c r="F372" t="s">
        <v>709</v>
      </c>
      <c r="G372">
        <v>0</v>
      </c>
      <c r="H372">
        <v>0</v>
      </c>
      <c r="I372">
        <v>0</v>
      </c>
      <c r="J372" t="s">
        <v>360</v>
      </c>
    </row>
    <row r="373" spans="1:10" ht="13.5">
      <c r="A373" t="s">
        <v>1152</v>
      </c>
      <c r="B373" t="s">
        <v>1153</v>
      </c>
      <c r="C373" t="s">
        <v>12</v>
      </c>
      <c r="D373">
        <v>62</v>
      </c>
      <c r="E373" s="2" t="s">
        <v>1154</v>
      </c>
      <c r="F373" t="s">
        <v>709</v>
      </c>
      <c r="G373">
        <v>0</v>
      </c>
      <c r="H373">
        <v>0</v>
      </c>
      <c r="I373">
        <v>0</v>
      </c>
      <c r="J373" t="s">
        <v>360</v>
      </c>
    </row>
    <row r="374" spans="1:10" ht="13.5">
      <c r="A374" t="s">
        <v>1155</v>
      </c>
      <c r="B374" t="s">
        <v>1156</v>
      </c>
      <c r="C374" t="s">
        <v>12</v>
      </c>
      <c r="D374">
        <v>55</v>
      </c>
      <c r="E374" s="2" t="s">
        <v>1157</v>
      </c>
      <c r="F374" t="s">
        <v>709</v>
      </c>
      <c r="G374">
        <v>0</v>
      </c>
      <c r="H374">
        <v>0</v>
      </c>
      <c r="I374">
        <v>0</v>
      </c>
      <c r="J374" t="s">
        <v>515</v>
      </c>
    </row>
    <row r="375" spans="1:10" ht="13.5">
      <c r="A375" t="s">
        <v>1158</v>
      </c>
      <c r="B375" t="s">
        <v>1159</v>
      </c>
      <c r="C375" t="s">
        <v>12</v>
      </c>
      <c r="D375">
        <v>62</v>
      </c>
      <c r="E375" s="2" t="s">
        <v>1160</v>
      </c>
      <c r="F375" t="s">
        <v>709</v>
      </c>
      <c r="G375">
        <v>0</v>
      </c>
      <c r="H375">
        <v>0</v>
      </c>
      <c r="I375">
        <v>0</v>
      </c>
      <c r="J375" t="s">
        <v>515</v>
      </c>
    </row>
    <row r="376" spans="1:10" ht="13.5">
      <c r="A376" t="s">
        <v>1161</v>
      </c>
      <c r="B376" t="s">
        <v>1162</v>
      </c>
      <c r="C376" t="s">
        <v>12</v>
      </c>
      <c r="D376">
        <v>66</v>
      </c>
      <c r="E376" s="2" t="s">
        <v>1163</v>
      </c>
      <c r="F376" t="s">
        <v>709</v>
      </c>
      <c r="G376">
        <v>0</v>
      </c>
      <c r="H376">
        <v>0</v>
      </c>
      <c r="I376">
        <v>0</v>
      </c>
      <c r="J376" t="s">
        <v>515</v>
      </c>
    </row>
    <row r="377" spans="1:10" ht="13.5">
      <c r="A377" t="s">
        <v>1164</v>
      </c>
      <c r="B377" t="s">
        <v>1165</v>
      </c>
      <c r="C377" t="s">
        <v>55</v>
      </c>
      <c r="D377">
        <v>34</v>
      </c>
      <c r="E377" s="2" t="s">
        <v>1166</v>
      </c>
      <c r="F377" t="s">
        <v>709</v>
      </c>
      <c r="G377">
        <v>0</v>
      </c>
      <c r="H377">
        <v>0</v>
      </c>
      <c r="I377">
        <v>0</v>
      </c>
      <c r="J377" t="s">
        <v>44</v>
      </c>
    </row>
    <row r="378" spans="1:10" ht="13.5">
      <c r="A378" t="s">
        <v>1167</v>
      </c>
      <c r="B378" t="s">
        <v>1168</v>
      </c>
      <c r="C378" t="s">
        <v>55</v>
      </c>
      <c r="D378">
        <v>53</v>
      </c>
      <c r="E378" s="2" t="s">
        <v>1169</v>
      </c>
      <c r="F378" t="s">
        <v>709</v>
      </c>
      <c r="G378">
        <v>0</v>
      </c>
      <c r="H378">
        <v>0</v>
      </c>
      <c r="I378">
        <v>0</v>
      </c>
      <c r="J378" t="s">
        <v>44</v>
      </c>
    </row>
    <row r="379" spans="1:10" ht="13.5">
      <c r="A379" t="s">
        <v>1170</v>
      </c>
      <c r="B379" t="s">
        <v>1171</v>
      </c>
      <c r="C379" t="s">
        <v>12</v>
      </c>
      <c r="D379">
        <v>75</v>
      </c>
      <c r="E379" s="2" t="s">
        <v>1172</v>
      </c>
      <c r="F379" t="s">
        <v>709</v>
      </c>
      <c r="G379">
        <v>0</v>
      </c>
      <c r="H379">
        <v>0</v>
      </c>
      <c r="I379">
        <v>0</v>
      </c>
      <c r="J379" t="s">
        <v>44</v>
      </c>
    </row>
    <row r="380" spans="1:10" ht="13.5">
      <c r="A380" t="s">
        <v>1173</v>
      </c>
      <c r="B380" t="s">
        <v>1174</v>
      </c>
      <c r="C380" t="s">
        <v>55</v>
      </c>
      <c r="D380">
        <v>49</v>
      </c>
      <c r="E380" s="2" t="s">
        <v>1175</v>
      </c>
      <c r="F380" t="s">
        <v>709</v>
      </c>
      <c r="G380">
        <v>1</v>
      </c>
      <c r="H380">
        <v>0</v>
      </c>
      <c r="I380">
        <v>1</v>
      </c>
      <c r="J380" t="s">
        <v>52</v>
      </c>
    </row>
    <row r="381" spans="1:10" ht="13.5">
      <c r="A381" t="s">
        <v>1176</v>
      </c>
      <c r="B381" t="s">
        <v>1177</v>
      </c>
      <c r="C381" t="s">
        <v>12</v>
      </c>
      <c r="D381">
        <v>54</v>
      </c>
      <c r="E381" s="2" t="s">
        <v>1178</v>
      </c>
      <c r="F381" t="s">
        <v>709</v>
      </c>
      <c r="G381">
        <v>1</v>
      </c>
      <c r="H381">
        <v>0</v>
      </c>
      <c r="I381">
        <v>1</v>
      </c>
      <c r="J381" t="s">
        <v>52</v>
      </c>
    </row>
    <row r="382" spans="1:10" ht="13.5">
      <c r="A382" t="s">
        <v>1179</v>
      </c>
      <c r="B382" t="s">
        <v>1180</v>
      </c>
      <c r="C382" t="s">
        <v>12</v>
      </c>
      <c r="D382">
        <v>59</v>
      </c>
      <c r="E382" s="2" t="s">
        <v>1181</v>
      </c>
      <c r="F382" t="s">
        <v>709</v>
      </c>
      <c r="G382">
        <v>1</v>
      </c>
      <c r="H382">
        <v>0</v>
      </c>
      <c r="I382">
        <v>1</v>
      </c>
      <c r="J382" t="s">
        <v>52</v>
      </c>
    </row>
    <row r="383" spans="1:10" ht="13.5">
      <c r="A383" t="s">
        <v>1182</v>
      </c>
      <c r="B383" t="s">
        <v>1183</v>
      </c>
      <c r="C383" t="s">
        <v>12</v>
      </c>
      <c r="D383">
        <v>63</v>
      </c>
      <c r="E383" s="2" t="s">
        <v>69</v>
      </c>
      <c r="F383" t="s">
        <v>709</v>
      </c>
      <c r="G383">
        <v>1</v>
      </c>
      <c r="H383">
        <v>0</v>
      </c>
      <c r="I383">
        <v>1</v>
      </c>
      <c r="J383" t="s">
        <v>52</v>
      </c>
    </row>
    <row r="384" spans="1:10" ht="13.5">
      <c r="A384" t="s">
        <v>1184</v>
      </c>
      <c r="B384" t="s">
        <v>1185</v>
      </c>
      <c r="C384" t="s">
        <v>12</v>
      </c>
      <c r="D384">
        <v>60</v>
      </c>
      <c r="E384" s="2" t="s">
        <v>1186</v>
      </c>
      <c r="F384" t="s">
        <v>709</v>
      </c>
      <c r="G384">
        <v>1</v>
      </c>
      <c r="H384">
        <v>0</v>
      </c>
      <c r="I384">
        <v>1</v>
      </c>
      <c r="J384" t="s">
        <v>52</v>
      </c>
    </row>
    <row r="385" spans="1:10" ht="13.5">
      <c r="A385" t="s">
        <v>1187</v>
      </c>
      <c r="B385" t="s">
        <v>1188</v>
      </c>
      <c r="C385" t="s">
        <v>55</v>
      </c>
      <c r="D385">
        <v>48</v>
      </c>
      <c r="E385" s="2" t="s">
        <v>1189</v>
      </c>
      <c r="F385" t="s">
        <v>709</v>
      </c>
      <c r="G385">
        <v>1</v>
      </c>
      <c r="H385">
        <v>0</v>
      </c>
      <c r="I385">
        <v>1</v>
      </c>
      <c r="J385" t="s">
        <v>158</v>
      </c>
    </row>
    <row r="386" spans="1:10" ht="13.5">
      <c r="A386" t="s">
        <v>1190</v>
      </c>
      <c r="B386" t="s">
        <v>1191</v>
      </c>
      <c r="C386" t="s">
        <v>12</v>
      </c>
      <c r="D386">
        <v>49</v>
      </c>
      <c r="E386" s="2" t="s">
        <v>132</v>
      </c>
      <c r="F386" t="s">
        <v>709</v>
      </c>
      <c r="G386">
        <v>1</v>
      </c>
      <c r="H386">
        <v>0</v>
      </c>
      <c r="I386">
        <v>1</v>
      </c>
      <c r="J386" t="s">
        <v>818</v>
      </c>
    </row>
    <row r="387" spans="1:10" ht="13.5">
      <c r="A387" t="s">
        <v>1192</v>
      </c>
      <c r="B387" t="s">
        <v>1193</v>
      </c>
      <c r="C387" t="s">
        <v>12</v>
      </c>
      <c r="D387">
        <v>56</v>
      </c>
      <c r="E387" s="2" t="s">
        <v>1194</v>
      </c>
      <c r="F387" t="s">
        <v>709</v>
      </c>
      <c r="G387">
        <v>1</v>
      </c>
      <c r="H387">
        <v>0</v>
      </c>
      <c r="I387">
        <v>1</v>
      </c>
      <c r="J387" t="s">
        <v>705</v>
      </c>
    </row>
    <row r="388" spans="1:10" ht="13.5">
      <c r="A388" t="s">
        <v>1195</v>
      </c>
      <c r="B388" t="s">
        <v>1196</v>
      </c>
      <c r="C388" t="s">
        <v>12</v>
      </c>
      <c r="D388">
        <v>59</v>
      </c>
      <c r="E388" s="2" t="s">
        <v>1197</v>
      </c>
      <c r="F388" t="s">
        <v>709</v>
      </c>
      <c r="G388">
        <v>1</v>
      </c>
      <c r="H388">
        <v>0</v>
      </c>
      <c r="I388">
        <v>1</v>
      </c>
      <c r="J388" t="s">
        <v>881</v>
      </c>
    </row>
    <row r="389" spans="1:10" ht="13.5">
      <c r="A389" t="s">
        <v>1198</v>
      </c>
      <c r="B389" t="s">
        <v>1199</v>
      </c>
      <c r="C389" t="s">
        <v>12</v>
      </c>
      <c r="D389">
        <v>62</v>
      </c>
      <c r="E389" s="2" t="s">
        <v>1200</v>
      </c>
      <c r="F389" t="s">
        <v>709</v>
      </c>
      <c r="G389">
        <v>1</v>
      </c>
      <c r="H389">
        <v>0</v>
      </c>
      <c r="I389">
        <v>1</v>
      </c>
      <c r="J389" t="s">
        <v>248</v>
      </c>
    </row>
    <row r="390" spans="1:10" ht="13.5">
      <c r="A390" t="s">
        <v>1201</v>
      </c>
      <c r="B390" t="s">
        <v>1202</v>
      </c>
      <c r="C390" t="s">
        <v>12</v>
      </c>
      <c r="D390">
        <v>63</v>
      </c>
      <c r="E390" s="2" t="s">
        <v>1203</v>
      </c>
      <c r="F390" t="s">
        <v>709</v>
      </c>
      <c r="G390">
        <v>1</v>
      </c>
      <c r="H390">
        <v>0</v>
      </c>
      <c r="I390">
        <v>1</v>
      </c>
      <c r="J390" t="s">
        <v>600</v>
      </c>
    </row>
    <row r="391" spans="1:10" ht="13.5">
      <c r="A391" t="s">
        <v>1204</v>
      </c>
      <c r="B391" t="s">
        <v>1205</v>
      </c>
      <c r="C391" t="s">
        <v>12</v>
      </c>
      <c r="D391">
        <v>57</v>
      </c>
      <c r="E391" s="2" t="s">
        <v>1206</v>
      </c>
      <c r="F391" t="s">
        <v>709</v>
      </c>
      <c r="G391">
        <v>1</v>
      </c>
      <c r="H391">
        <v>0</v>
      </c>
      <c r="I391">
        <v>1</v>
      </c>
      <c r="J391" t="s">
        <v>600</v>
      </c>
    </row>
    <row r="392" spans="1:10" ht="13.5">
      <c r="A392" t="s">
        <v>1207</v>
      </c>
      <c r="B392" t="s">
        <v>1208</v>
      </c>
      <c r="C392" t="s">
        <v>12</v>
      </c>
      <c r="D392">
        <v>39</v>
      </c>
      <c r="E392" s="2" t="s">
        <v>1209</v>
      </c>
      <c r="F392" t="s">
        <v>709</v>
      </c>
      <c r="G392">
        <v>1</v>
      </c>
      <c r="H392">
        <v>0</v>
      </c>
      <c r="I392">
        <v>1</v>
      </c>
      <c r="J392" t="s">
        <v>294</v>
      </c>
    </row>
    <row r="393" spans="1:10" ht="13.5">
      <c r="A393" t="s">
        <v>1210</v>
      </c>
      <c r="B393" t="s">
        <v>1211</v>
      </c>
      <c r="C393" t="s">
        <v>12</v>
      </c>
      <c r="D393">
        <v>73</v>
      </c>
      <c r="E393" s="2" t="s">
        <v>1212</v>
      </c>
      <c r="F393" t="s">
        <v>709</v>
      </c>
      <c r="G393">
        <v>1</v>
      </c>
      <c r="H393">
        <v>0</v>
      </c>
      <c r="I393">
        <v>1</v>
      </c>
      <c r="J393" t="s">
        <v>337</v>
      </c>
    </row>
    <row r="394" spans="1:10" ht="13.5">
      <c r="A394" t="s">
        <v>1213</v>
      </c>
      <c r="B394" t="s">
        <v>1214</v>
      </c>
      <c r="C394" t="s">
        <v>12</v>
      </c>
      <c r="D394">
        <v>69</v>
      </c>
      <c r="E394" s="2" t="s">
        <v>1215</v>
      </c>
      <c r="F394" t="s">
        <v>709</v>
      </c>
      <c r="G394">
        <v>1</v>
      </c>
      <c r="H394">
        <v>0</v>
      </c>
      <c r="I394">
        <v>1</v>
      </c>
      <c r="J394" t="s">
        <v>337</v>
      </c>
    </row>
    <row r="395" spans="1:10" ht="13.5">
      <c r="A395" t="s">
        <v>1216</v>
      </c>
      <c r="B395" t="s">
        <v>1217</v>
      </c>
      <c r="C395" t="s">
        <v>12</v>
      </c>
      <c r="D395">
        <v>54</v>
      </c>
      <c r="E395" s="2" t="s">
        <v>1218</v>
      </c>
      <c r="F395" t="s">
        <v>709</v>
      </c>
      <c r="G395">
        <v>1</v>
      </c>
      <c r="H395">
        <v>0</v>
      </c>
      <c r="I395">
        <v>1</v>
      </c>
      <c r="J395" t="s">
        <v>337</v>
      </c>
    </row>
    <row r="396" spans="1:10" ht="13.5">
      <c r="A396" t="s">
        <v>1219</v>
      </c>
      <c r="B396" t="s">
        <v>1220</v>
      </c>
      <c r="C396" t="s">
        <v>12</v>
      </c>
      <c r="D396">
        <v>32</v>
      </c>
      <c r="E396" s="2" t="s">
        <v>1221</v>
      </c>
      <c r="F396" t="s">
        <v>709</v>
      </c>
      <c r="G396">
        <v>1</v>
      </c>
      <c r="H396">
        <v>0</v>
      </c>
      <c r="I396">
        <v>1</v>
      </c>
      <c r="J396" t="s">
        <v>337</v>
      </c>
    </row>
    <row r="397" spans="1:10" ht="13.5">
      <c r="A397" t="s">
        <v>1222</v>
      </c>
      <c r="B397" t="s">
        <v>1223</v>
      </c>
      <c r="C397" t="s">
        <v>12</v>
      </c>
      <c r="D397">
        <v>40</v>
      </c>
      <c r="E397" s="2" t="s">
        <v>1224</v>
      </c>
      <c r="F397" t="s">
        <v>709</v>
      </c>
      <c r="G397">
        <v>1</v>
      </c>
      <c r="H397">
        <v>0</v>
      </c>
      <c r="I397">
        <v>1</v>
      </c>
      <c r="J397" t="s">
        <v>337</v>
      </c>
    </row>
    <row r="398" spans="1:10" ht="13.5">
      <c r="A398" t="s">
        <v>1225</v>
      </c>
      <c r="B398" t="s">
        <v>1226</v>
      </c>
      <c r="C398" t="s">
        <v>55</v>
      </c>
      <c r="D398">
        <v>67</v>
      </c>
      <c r="E398" s="2" t="s">
        <v>1227</v>
      </c>
      <c r="F398" t="s">
        <v>709</v>
      </c>
      <c r="G398">
        <v>1</v>
      </c>
      <c r="H398">
        <v>0</v>
      </c>
      <c r="I398">
        <v>1</v>
      </c>
      <c r="J398" t="s">
        <v>347</v>
      </c>
    </row>
    <row r="399" spans="1:10" ht="13.5">
      <c r="A399" t="s">
        <v>1228</v>
      </c>
      <c r="B399" t="s">
        <v>1229</v>
      </c>
      <c r="C399" t="s">
        <v>12</v>
      </c>
      <c r="D399">
        <v>61</v>
      </c>
      <c r="E399" s="2" t="s">
        <v>1230</v>
      </c>
      <c r="F399" t="s">
        <v>709</v>
      </c>
      <c r="G399">
        <v>1</v>
      </c>
      <c r="H399">
        <v>0</v>
      </c>
      <c r="I399">
        <v>1</v>
      </c>
      <c r="J399" t="s">
        <v>347</v>
      </c>
    </row>
    <row r="400" spans="1:10" ht="13.5">
      <c r="A400" t="s">
        <v>1231</v>
      </c>
      <c r="B400" t="s">
        <v>1232</v>
      </c>
      <c r="C400" t="s">
        <v>55</v>
      </c>
      <c r="D400">
        <v>56</v>
      </c>
      <c r="E400" s="2" t="s">
        <v>1233</v>
      </c>
      <c r="F400" t="s">
        <v>709</v>
      </c>
      <c r="G400">
        <v>1</v>
      </c>
      <c r="H400">
        <v>0</v>
      </c>
      <c r="I400">
        <v>1</v>
      </c>
      <c r="J400" t="s">
        <v>360</v>
      </c>
    </row>
    <row r="401" spans="1:10" ht="13.5">
      <c r="A401" t="s">
        <v>1234</v>
      </c>
      <c r="B401" t="s">
        <v>1235</v>
      </c>
      <c r="C401" t="s">
        <v>12</v>
      </c>
      <c r="D401">
        <v>57</v>
      </c>
      <c r="E401" s="2" t="s">
        <v>1236</v>
      </c>
      <c r="F401" t="s">
        <v>709</v>
      </c>
      <c r="G401">
        <v>1</v>
      </c>
      <c r="H401">
        <v>0</v>
      </c>
      <c r="I401">
        <v>1</v>
      </c>
      <c r="J401" t="s">
        <v>360</v>
      </c>
    </row>
    <row r="402" spans="1:10" ht="13.5">
      <c r="A402" t="s">
        <v>1237</v>
      </c>
      <c r="B402" t="s">
        <v>1238</v>
      </c>
      <c r="C402" t="s">
        <v>12</v>
      </c>
      <c r="D402">
        <v>54</v>
      </c>
      <c r="E402" s="2" t="s">
        <v>1239</v>
      </c>
      <c r="F402" t="s">
        <v>709</v>
      </c>
      <c r="G402">
        <v>1</v>
      </c>
      <c r="H402">
        <v>0</v>
      </c>
      <c r="I402">
        <v>1</v>
      </c>
      <c r="J402" t="s">
        <v>360</v>
      </c>
    </row>
    <row r="403" spans="1:10" ht="13.5">
      <c r="A403" t="s">
        <v>1240</v>
      </c>
      <c r="B403" t="s">
        <v>1241</v>
      </c>
      <c r="C403" t="s">
        <v>12</v>
      </c>
      <c r="D403">
        <v>63</v>
      </c>
      <c r="E403" s="2" t="s">
        <v>1242</v>
      </c>
      <c r="F403" t="s">
        <v>709</v>
      </c>
      <c r="G403">
        <v>1</v>
      </c>
      <c r="H403">
        <v>0</v>
      </c>
      <c r="I403">
        <v>1</v>
      </c>
      <c r="J403" t="s">
        <v>360</v>
      </c>
    </row>
    <row r="404" spans="1:10" ht="13.5">
      <c r="A404" t="s">
        <v>1243</v>
      </c>
      <c r="B404" t="s">
        <v>1244</v>
      </c>
      <c r="C404" t="s">
        <v>12</v>
      </c>
      <c r="D404">
        <v>65</v>
      </c>
      <c r="E404" s="2" t="s">
        <v>1245</v>
      </c>
      <c r="F404" t="s">
        <v>709</v>
      </c>
      <c r="G404">
        <v>1</v>
      </c>
      <c r="H404">
        <v>0</v>
      </c>
      <c r="I404">
        <v>1</v>
      </c>
      <c r="J404" t="s">
        <v>515</v>
      </c>
    </row>
    <row r="405" spans="1:10" ht="13.5">
      <c r="A405" t="s">
        <v>1246</v>
      </c>
      <c r="B405" t="s">
        <v>1247</v>
      </c>
      <c r="C405" t="s">
        <v>12</v>
      </c>
      <c r="D405">
        <v>61</v>
      </c>
      <c r="E405" s="2" t="s">
        <v>1248</v>
      </c>
      <c r="F405" t="s">
        <v>709</v>
      </c>
      <c r="G405">
        <v>1</v>
      </c>
      <c r="H405">
        <v>0</v>
      </c>
      <c r="I405">
        <v>1</v>
      </c>
      <c r="J405" t="s">
        <v>44</v>
      </c>
    </row>
    <row r="406" spans="1:10" ht="13.5">
      <c r="A406" t="s">
        <v>1249</v>
      </c>
      <c r="B406" t="s">
        <v>1250</v>
      </c>
      <c r="C406" t="s">
        <v>12</v>
      </c>
      <c r="D406">
        <v>59</v>
      </c>
      <c r="E406" s="2" t="s">
        <v>1251</v>
      </c>
      <c r="F406" t="s">
        <v>709</v>
      </c>
      <c r="G406">
        <v>2</v>
      </c>
      <c r="H406">
        <v>0</v>
      </c>
      <c r="I406">
        <v>2</v>
      </c>
      <c r="J406" t="s">
        <v>52</v>
      </c>
    </row>
    <row r="407" spans="1:10" ht="13.5">
      <c r="A407" t="s">
        <v>1252</v>
      </c>
      <c r="B407" t="s">
        <v>1253</v>
      </c>
      <c r="C407" t="s">
        <v>12</v>
      </c>
      <c r="D407">
        <v>49</v>
      </c>
      <c r="E407" s="2" t="s">
        <v>1254</v>
      </c>
      <c r="F407" t="s">
        <v>709</v>
      </c>
      <c r="G407">
        <v>2</v>
      </c>
      <c r="H407">
        <v>0</v>
      </c>
      <c r="I407">
        <v>2</v>
      </c>
      <c r="J407" t="s">
        <v>216</v>
      </c>
    </row>
    <row r="408" spans="1:10" ht="13.5">
      <c r="A408" t="s">
        <v>1255</v>
      </c>
      <c r="B408" t="s">
        <v>1256</v>
      </c>
      <c r="C408" t="s">
        <v>12</v>
      </c>
      <c r="D408">
        <v>37</v>
      </c>
      <c r="E408" s="2" t="s">
        <v>1257</v>
      </c>
      <c r="F408" t="s">
        <v>709</v>
      </c>
      <c r="G408">
        <v>2</v>
      </c>
      <c r="H408">
        <v>0</v>
      </c>
      <c r="I408">
        <v>2</v>
      </c>
      <c r="J408" t="s">
        <v>705</v>
      </c>
    </row>
    <row r="409" spans="1:10" ht="13.5">
      <c r="A409" t="s">
        <v>1258</v>
      </c>
      <c r="B409" t="s">
        <v>1259</v>
      </c>
      <c r="C409" t="s">
        <v>12</v>
      </c>
      <c r="D409">
        <v>71</v>
      </c>
      <c r="E409" s="2" t="s">
        <v>1260</v>
      </c>
      <c r="F409" t="s">
        <v>709</v>
      </c>
      <c r="G409">
        <v>2</v>
      </c>
      <c r="H409">
        <v>0</v>
      </c>
      <c r="I409">
        <v>2</v>
      </c>
      <c r="J409" t="s">
        <v>600</v>
      </c>
    </row>
    <row r="410" spans="1:10" ht="13.5">
      <c r="A410" t="s">
        <v>1261</v>
      </c>
      <c r="B410" t="s">
        <v>1262</v>
      </c>
      <c r="C410" t="s">
        <v>12</v>
      </c>
      <c r="D410">
        <v>51</v>
      </c>
      <c r="E410" s="2" t="s">
        <v>1263</v>
      </c>
      <c r="F410" t="s">
        <v>709</v>
      </c>
      <c r="G410">
        <v>2</v>
      </c>
      <c r="H410">
        <v>0</v>
      </c>
      <c r="I410">
        <v>2</v>
      </c>
      <c r="J410" t="s">
        <v>360</v>
      </c>
    </row>
    <row r="411" spans="1:10" ht="13.5">
      <c r="A411" t="s">
        <v>1264</v>
      </c>
      <c r="B411" t="s">
        <v>1265</v>
      </c>
      <c r="C411" t="s">
        <v>12</v>
      </c>
      <c r="D411">
        <v>70</v>
      </c>
      <c r="E411" s="2" t="s">
        <v>1266</v>
      </c>
      <c r="F411" t="s">
        <v>709</v>
      </c>
      <c r="G411">
        <v>3</v>
      </c>
      <c r="H411">
        <v>0</v>
      </c>
      <c r="I411">
        <v>3</v>
      </c>
      <c r="J411" t="s">
        <v>52</v>
      </c>
    </row>
    <row r="412" spans="1:10" ht="13.5">
      <c r="A412" t="s">
        <v>1267</v>
      </c>
      <c r="B412" t="s">
        <v>1268</v>
      </c>
      <c r="C412" t="s">
        <v>12</v>
      </c>
      <c r="D412">
        <v>58</v>
      </c>
      <c r="E412" s="2" t="s">
        <v>483</v>
      </c>
      <c r="F412" t="s">
        <v>709</v>
      </c>
      <c r="G412">
        <v>3</v>
      </c>
      <c r="H412">
        <v>0</v>
      </c>
      <c r="I412">
        <v>3</v>
      </c>
      <c r="J412" t="s">
        <v>216</v>
      </c>
    </row>
    <row r="413" spans="1:10" ht="13.5">
      <c r="A413" t="s">
        <v>1269</v>
      </c>
      <c r="B413" t="s">
        <v>1270</v>
      </c>
      <c r="C413" t="s">
        <v>12</v>
      </c>
      <c r="D413">
        <v>65</v>
      </c>
      <c r="E413" s="2" t="s">
        <v>1271</v>
      </c>
      <c r="F413" t="s">
        <v>709</v>
      </c>
      <c r="G413">
        <v>3</v>
      </c>
      <c r="H413">
        <v>0</v>
      </c>
      <c r="I413">
        <v>3</v>
      </c>
      <c r="J413" t="s">
        <v>600</v>
      </c>
    </row>
    <row r="414" spans="1:10" ht="13.5">
      <c r="A414" t="s">
        <v>1272</v>
      </c>
      <c r="B414" t="s">
        <v>1273</v>
      </c>
      <c r="C414" t="s">
        <v>12</v>
      </c>
      <c r="D414">
        <v>53</v>
      </c>
      <c r="E414" s="2" t="s">
        <v>1274</v>
      </c>
      <c r="F414" t="s">
        <v>709</v>
      </c>
      <c r="G414">
        <v>3</v>
      </c>
      <c r="H414">
        <v>0</v>
      </c>
      <c r="I414">
        <v>3</v>
      </c>
      <c r="J414" t="s">
        <v>294</v>
      </c>
    </row>
    <row r="415" spans="1:10" ht="13.5">
      <c r="A415" t="s">
        <v>1275</v>
      </c>
      <c r="B415" t="s">
        <v>1276</v>
      </c>
      <c r="C415" t="s">
        <v>12</v>
      </c>
      <c r="D415">
        <v>66</v>
      </c>
      <c r="E415" s="2" t="s">
        <v>1277</v>
      </c>
      <c r="F415" t="s">
        <v>709</v>
      </c>
      <c r="G415">
        <v>3</v>
      </c>
      <c r="H415">
        <v>0</v>
      </c>
      <c r="I415">
        <v>3</v>
      </c>
      <c r="J415" t="s">
        <v>360</v>
      </c>
    </row>
    <row r="416" spans="1:10" ht="13.5">
      <c r="A416" t="s">
        <v>1278</v>
      </c>
      <c r="B416" t="s">
        <v>1279</v>
      </c>
      <c r="C416" t="s">
        <v>12</v>
      </c>
      <c r="D416">
        <v>51</v>
      </c>
      <c r="E416" s="2" t="s">
        <v>315</v>
      </c>
      <c r="F416" t="s">
        <v>709</v>
      </c>
      <c r="G416">
        <v>4</v>
      </c>
      <c r="H416">
        <v>0</v>
      </c>
      <c r="I416">
        <v>4</v>
      </c>
      <c r="J416" t="s">
        <v>600</v>
      </c>
    </row>
    <row r="417" spans="1:10" ht="13.5">
      <c r="A417" t="s">
        <v>1280</v>
      </c>
      <c r="B417" t="s">
        <v>1281</v>
      </c>
      <c r="C417" t="s">
        <v>12</v>
      </c>
      <c r="D417">
        <v>69</v>
      </c>
      <c r="E417" s="2" t="s">
        <v>1282</v>
      </c>
      <c r="F417" t="s">
        <v>709</v>
      </c>
      <c r="G417">
        <v>4</v>
      </c>
      <c r="H417">
        <v>0</v>
      </c>
      <c r="I417">
        <v>4</v>
      </c>
      <c r="J417" t="s">
        <v>337</v>
      </c>
    </row>
    <row r="418" spans="1:10" ht="13.5">
      <c r="A418" t="s">
        <v>1283</v>
      </c>
      <c r="B418" t="s">
        <v>1284</v>
      </c>
      <c r="C418" t="s">
        <v>12</v>
      </c>
      <c r="D418">
        <v>55</v>
      </c>
      <c r="E418" s="2" t="s">
        <v>1285</v>
      </c>
      <c r="F418" t="s">
        <v>709</v>
      </c>
      <c r="G418">
        <v>4</v>
      </c>
      <c r="H418">
        <v>0</v>
      </c>
      <c r="I418">
        <v>4</v>
      </c>
      <c r="J418" t="s">
        <v>114</v>
      </c>
    </row>
    <row r="419" spans="1:10" ht="13.5">
      <c r="A419" t="s">
        <v>1286</v>
      </c>
      <c r="B419" t="s">
        <v>1287</v>
      </c>
      <c r="C419" t="s">
        <v>12</v>
      </c>
      <c r="D419">
        <v>49</v>
      </c>
      <c r="E419" s="2" t="s">
        <v>1288</v>
      </c>
      <c r="F419" t="s">
        <v>709</v>
      </c>
      <c r="G419">
        <v>4</v>
      </c>
      <c r="H419">
        <v>0</v>
      </c>
      <c r="I419">
        <v>4</v>
      </c>
      <c r="J419" t="s">
        <v>360</v>
      </c>
    </row>
    <row r="420" spans="1:10" ht="13.5">
      <c r="A420" t="s">
        <v>1289</v>
      </c>
      <c r="B420" t="s">
        <v>1290</v>
      </c>
      <c r="C420" t="s">
        <v>12</v>
      </c>
      <c r="D420">
        <v>77</v>
      </c>
      <c r="E420" s="2" t="s">
        <v>1291</v>
      </c>
      <c r="F420" t="s">
        <v>709</v>
      </c>
      <c r="G420">
        <v>5</v>
      </c>
      <c r="H420">
        <v>0</v>
      </c>
      <c r="I420">
        <v>5</v>
      </c>
      <c r="J420" t="s">
        <v>258</v>
      </c>
    </row>
    <row r="421" spans="1:10" ht="13.5">
      <c r="A421" t="s">
        <v>1292</v>
      </c>
      <c r="B421" t="s">
        <v>1293</v>
      </c>
      <c r="C421" t="s">
        <v>12</v>
      </c>
      <c r="D421">
        <v>48</v>
      </c>
      <c r="E421" s="2" t="s">
        <v>1294</v>
      </c>
      <c r="F421" t="s">
        <v>709</v>
      </c>
      <c r="G421">
        <v>5</v>
      </c>
      <c r="H421">
        <v>0</v>
      </c>
      <c r="I421">
        <v>5</v>
      </c>
      <c r="J421" t="s">
        <v>337</v>
      </c>
    </row>
    <row r="422" spans="1:10" ht="13.5">
      <c r="A422" t="s">
        <v>1295</v>
      </c>
      <c r="B422" t="s">
        <v>1296</v>
      </c>
      <c r="C422" t="s">
        <v>55</v>
      </c>
      <c r="D422">
        <v>54</v>
      </c>
      <c r="E422" s="2" t="s">
        <v>1297</v>
      </c>
      <c r="F422" t="s">
        <v>709</v>
      </c>
      <c r="G422">
        <v>5</v>
      </c>
      <c r="H422">
        <v>0</v>
      </c>
      <c r="I422">
        <v>5</v>
      </c>
      <c r="J422" t="s">
        <v>360</v>
      </c>
    </row>
    <row r="423" spans="1:10" ht="13.5">
      <c r="A423" t="s">
        <v>1298</v>
      </c>
      <c r="B423" t="s">
        <v>1299</v>
      </c>
      <c r="C423" t="s">
        <v>12</v>
      </c>
      <c r="D423">
        <v>57</v>
      </c>
      <c r="E423" s="2" t="s">
        <v>1300</v>
      </c>
      <c r="F423" t="s">
        <v>709</v>
      </c>
      <c r="G423">
        <v>5</v>
      </c>
      <c r="H423">
        <v>0</v>
      </c>
      <c r="I423">
        <v>5</v>
      </c>
      <c r="J423" t="s">
        <v>44</v>
      </c>
    </row>
    <row r="424" spans="1:10" ht="13.5">
      <c r="A424" t="s">
        <v>1301</v>
      </c>
      <c r="B424" t="s">
        <v>1302</v>
      </c>
      <c r="C424" t="s">
        <v>55</v>
      </c>
      <c r="D424">
        <v>46</v>
      </c>
      <c r="E424" s="2" t="s">
        <v>1303</v>
      </c>
      <c r="F424" t="s">
        <v>709</v>
      </c>
      <c r="J424" t="s">
        <v>187</v>
      </c>
    </row>
    <row r="425" spans="1:10" ht="13.5">
      <c r="A425" t="s">
        <v>1304</v>
      </c>
      <c r="B425" t="s">
        <v>1305</v>
      </c>
      <c r="C425" t="s">
        <v>12</v>
      </c>
      <c r="D425">
        <v>73</v>
      </c>
      <c r="E425" s="2" t="s">
        <v>1306</v>
      </c>
      <c r="F425" t="s">
        <v>709</v>
      </c>
      <c r="J425" t="s">
        <v>258</v>
      </c>
    </row>
    <row r="426" spans="1:10" ht="13.5">
      <c r="A426" t="s">
        <v>1307</v>
      </c>
      <c r="B426" t="s">
        <v>1308</v>
      </c>
      <c r="C426" t="s">
        <v>12</v>
      </c>
      <c r="D426">
        <v>61</v>
      </c>
      <c r="E426" s="2" t="s">
        <v>1309</v>
      </c>
      <c r="F426" t="s">
        <v>709</v>
      </c>
      <c r="J426" t="s">
        <v>258</v>
      </c>
    </row>
    <row r="427" spans="1:10" ht="13.5">
      <c r="A427" t="s">
        <v>1301</v>
      </c>
      <c r="B427" t="s">
        <v>1310</v>
      </c>
      <c r="C427" t="s">
        <v>12</v>
      </c>
      <c r="D427">
        <v>63</v>
      </c>
      <c r="E427" s="2" t="s">
        <v>1311</v>
      </c>
      <c r="F427" t="s">
        <v>709</v>
      </c>
      <c r="J427" t="s">
        <v>600</v>
      </c>
    </row>
    <row r="428" spans="1:10" ht="13.5">
      <c r="A428" t="s">
        <v>1312</v>
      </c>
      <c r="B428" t="s">
        <v>1313</v>
      </c>
      <c r="C428" t="s">
        <v>12</v>
      </c>
      <c r="D428">
        <v>53</v>
      </c>
      <c r="E428" s="2" t="s">
        <v>1314</v>
      </c>
      <c r="F428" t="s">
        <v>709</v>
      </c>
      <c r="J428" t="s">
        <v>44</v>
      </c>
    </row>
    <row r="429" spans="1:10" ht="13.5">
      <c r="A429" t="s">
        <v>1315</v>
      </c>
      <c r="B429" t="s">
        <v>1316</v>
      </c>
      <c r="C429" t="s">
        <v>12</v>
      </c>
      <c r="D429">
        <v>77</v>
      </c>
      <c r="E429" s="2" t="s">
        <v>1317</v>
      </c>
      <c r="F429" t="s">
        <v>1318</v>
      </c>
      <c r="G429">
        <v>0</v>
      </c>
      <c r="H429">
        <v>0</v>
      </c>
      <c r="I429">
        <v>0</v>
      </c>
      <c r="J429" t="s">
        <v>881</v>
      </c>
    </row>
    <row r="430" spans="1:10" ht="13.5">
      <c r="A430" t="s">
        <v>1319</v>
      </c>
      <c r="B430" t="s">
        <v>1320</v>
      </c>
      <c r="C430" t="s">
        <v>12</v>
      </c>
      <c r="D430">
        <v>71</v>
      </c>
      <c r="E430" s="2" t="s">
        <v>1321</v>
      </c>
      <c r="F430" t="s">
        <v>1318</v>
      </c>
      <c r="G430">
        <v>0</v>
      </c>
      <c r="H430">
        <v>0</v>
      </c>
      <c r="I430">
        <v>0</v>
      </c>
      <c r="J430" t="s">
        <v>248</v>
      </c>
    </row>
    <row r="431" spans="1:10" ht="13.5">
      <c r="A431" t="s">
        <v>1322</v>
      </c>
      <c r="B431" t="s">
        <v>1323</v>
      </c>
      <c r="C431" t="s">
        <v>12</v>
      </c>
      <c r="D431">
        <v>42</v>
      </c>
      <c r="E431" s="2" t="s">
        <v>1324</v>
      </c>
      <c r="F431" t="s">
        <v>1318</v>
      </c>
      <c r="G431">
        <v>0</v>
      </c>
      <c r="H431">
        <v>0</v>
      </c>
      <c r="I431">
        <v>0</v>
      </c>
      <c r="J431" t="s">
        <v>248</v>
      </c>
    </row>
    <row r="432" spans="1:10" ht="13.5">
      <c r="A432" t="s">
        <v>1325</v>
      </c>
      <c r="B432" t="s">
        <v>1326</v>
      </c>
      <c r="C432" t="s">
        <v>12</v>
      </c>
      <c r="D432">
        <v>79</v>
      </c>
      <c r="E432" s="2" t="s">
        <v>1327</v>
      </c>
      <c r="F432" t="s">
        <v>1318</v>
      </c>
      <c r="G432">
        <v>0</v>
      </c>
      <c r="H432">
        <v>0</v>
      </c>
      <c r="I432">
        <v>0</v>
      </c>
      <c r="J432" t="s">
        <v>337</v>
      </c>
    </row>
    <row r="433" spans="1:10" ht="13.5">
      <c r="A433" t="s">
        <v>1328</v>
      </c>
      <c r="B433" t="s">
        <v>1329</v>
      </c>
      <c r="C433" t="s">
        <v>12</v>
      </c>
      <c r="D433">
        <v>62</v>
      </c>
      <c r="E433" s="2" t="s">
        <v>1330</v>
      </c>
      <c r="F433" t="s">
        <v>1318</v>
      </c>
      <c r="G433">
        <v>0</v>
      </c>
      <c r="H433">
        <v>0</v>
      </c>
      <c r="I433">
        <v>0</v>
      </c>
      <c r="J433" t="s">
        <v>347</v>
      </c>
    </row>
    <row r="434" spans="1:10" ht="13.5">
      <c r="A434" t="s">
        <v>1331</v>
      </c>
      <c r="B434" t="s">
        <v>1332</v>
      </c>
      <c r="C434" t="s">
        <v>12</v>
      </c>
      <c r="D434">
        <v>81</v>
      </c>
      <c r="E434" s="2" t="s">
        <v>1333</v>
      </c>
      <c r="F434" t="s">
        <v>1318</v>
      </c>
      <c r="G434">
        <v>0</v>
      </c>
      <c r="H434">
        <v>0</v>
      </c>
      <c r="I434">
        <v>0</v>
      </c>
      <c r="J434" t="s">
        <v>360</v>
      </c>
    </row>
    <row r="435" spans="1:10" ht="13.5">
      <c r="A435" t="s">
        <v>1334</v>
      </c>
      <c r="B435" t="s">
        <v>1335</v>
      </c>
      <c r="C435" t="s">
        <v>12</v>
      </c>
      <c r="D435">
        <v>54</v>
      </c>
      <c r="E435" s="2" t="s">
        <v>398</v>
      </c>
      <c r="F435" t="s">
        <v>1318</v>
      </c>
      <c r="G435">
        <v>0</v>
      </c>
      <c r="H435">
        <v>0</v>
      </c>
      <c r="I435">
        <v>0</v>
      </c>
      <c r="J435" t="s">
        <v>44</v>
      </c>
    </row>
    <row r="436" spans="1:10" ht="13.5">
      <c r="A436" t="s">
        <v>1336</v>
      </c>
      <c r="B436" t="s">
        <v>1337</v>
      </c>
      <c r="C436" t="s">
        <v>12</v>
      </c>
      <c r="D436">
        <v>51</v>
      </c>
      <c r="E436" s="2" t="s">
        <v>1338</v>
      </c>
      <c r="F436" t="s">
        <v>1318</v>
      </c>
      <c r="G436">
        <v>1</v>
      </c>
      <c r="H436">
        <v>0</v>
      </c>
      <c r="I436">
        <v>1</v>
      </c>
      <c r="J436" t="s">
        <v>168</v>
      </c>
    </row>
    <row r="437" spans="1:10" ht="13.5">
      <c r="A437" t="s">
        <v>1339</v>
      </c>
      <c r="B437" t="s">
        <v>1340</v>
      </c>
      <c r="C437" t="s">
        <v>55</v>
      </c>
      <c r="D437">
        <v>55</v>
      </c>
      <c r="E437" s="2" t="s">
        <v>1341</v>
      </c>
      <c r="F437" t="s">
        <v>1318</v>
      </c>
      <c r="J437" t="s">
        <v>168</v>
      </c>
    </row>
    <row r="438" spans="1:10" ht="13.5">
      <c r="A438" t="s">
        <v>1342</v>
      </c>
      <c r="B438" t="s">
        <v>1343</v>
      </c>
      <c r="C438" t="s">
        <v>12</v>
      </c>
      <c r="D438">
        <v>75</v>
      </c>
      <c r="E438" s="2" t="s">
        <v>1344</v>
      </c>
      <c r="F438" t="s">
        <v>1345</v>
      </c>
      <c r="G438">
        <v>0</v>
      </c>
      <c r="H438">
        <v>0</v>
      </c>
      <c r="I438">
        <v>0</v>
      </c>
      <c r="J438" t="s">
        <v>600</v>
      </c>
    </row>
    <row r="439" spans="1:10" ht="13.5">
      <c r="A439" t="s">
        <v>1346</v>
      </c>
      <c r="B439" t="s">
        <v>1347</v>
      </c>
      <c r="C439" t="s">
        <v>12</v>
      </c>
      <c r="D439">
        <v>67</v>
      </c>
      <c r="E439" s="2" t="s">
        <v>1348</v>
      </c>
      <c r="F439" t="s">
        <v>1345</v>
      </c>
      <c r="G439">
        <v>0</v>
      </c>
      <c r="H439">
        <v>0</v>
      </c>
      <c r="I439">
        <v>0</v>
      </c>
      <c r="J439" t="s">
        <v>600</v>
      </c>
    </row>
    <row r="440" spans="1:10" ht="13.5">
      <c r="A440" t="s">
        <v>1349</v>
      </c>
      <c r="B440" t="s">
        <v>1350</v>
      </c>
      <c r="C440" t="s">
        <v>12</v>
      </c>
      <c r="D440">
        <v>64</v>
      </c>
      <c r="E440" s="2" t="s">
        <v>1351</v>
      </c>
      <c r="F440" t="s">
        <v>1352</v>
      </c>
      <c r="G440">
        <v>0</v>
      </c>
      <c r="H440">
        <v>0</v>
      </c>
      <c r="I440">
        <v>0</v>
      </c>
      <c r="J440" t="s">
        <v>881</v>
      </c>
    </row>
    <row r="441" spans="1:10" ht="13.5">
      <c r="A441" t="s">
        <v>1353</v>
      </c>
      <c r="B441" t="s">
        <v>1354</v>
      </c>
      <c r="C441" t="s">
        <v>12</v>
      </c>
      <c r="D441">
        <v>78</v>
      </c>
      <c r="E441" s="2" t="s">
        <v>1355</v>
      </c>
      <c r="F441" t="s">
        <v>1352</v>
      </c>
      <c r="G441">
        <v>0</v>
      </c>
      <c r="H441">
        <v>0</v>
      </c>
      <c r="I441">
        <v>0</v>
      </c>
      <c r="J441" t="s">
        <v>881</v>
      </c>
    </row>
    <row r="442" spans="1:10" ht="13.5">
      <c r="A442" t="s">
        <v>1356</v>
      </c>
      <c r="B442" t="s">
        <v>1357</v>
      </c>
      <c r="C442" t="s">
        <v>12</v>
      </c>
      <c r="D442">
        <v>76</v>
      </c>
      <c r="E442" s="2" t="s">
        <v>1358</v>
      </c>
      <c r="F442" t="s">
        <v>1352</v>
      </c>
      <c r="G442">
        <v>0</v>
      </c>
      <c r="H442">
        <v>0</v>
      </c>
      <c r="I442">
        <v>0</v>
      </c>
      <c r="J442" t="s">
        <v>881</v>
      </c>
    </row>
    <row r="443" spans="1:10" ht="13.5">
      <c r="A443" t="s">
        <v>1359</v>
      </c>
      <c r="B443" t="s">
        <v>1360</v>
      </c>
      <c r="C443" t="s">
        <v>12</v>
      </c>
      <c r="D443">
        <v>80</v>
      </c>
      <c r="E443" s="2" t="s">
        <v>1361</v>
      </c>
      <c r="F443" t="s">
        <v>1362</v>
      </c>
      <c r="J443" t="s">
        <v>258</v>
      </c>
    </row>
    <row r="444" spans="1:10" ht="13.5">
      <c r="A444" t="s">
        <v>1363</v>
      </c>
      <c r="B444" t="s">
        <v>1364</v>
      </c>
      <c r="C444" t="s">
        <v>55</v>
      </c>
      <c r="D444">
        <v>51</v>
      </c>
      <c r="E444" s="2" t="s">
        <v>1365</v>
      </c>
      <c r="F444" t="s">
        <v>1366</v>
      </c>
      <c r="G444">
        <v>0</v>
      </c>
      <c r="H444">
        <v>0</v>
      </c>
      <c r="I444">
        <v>0</v>
      </c>
      <c r="J444" t="s">
        <v>168</v>
      </c>
    </row>
    <row r="445" spans="1:10" ht="13.5">
      <c r="A445" t="s">
        <v>1367</v>
      </c>
      <c r="B445" t="s">
        <v>1368</v>
      </c>
      <c r="C445" t="s">
        <v>55</v>
      </c>
      <c r="D445">
        <v>46</v>
      </c>
      <c r="E445" s="2" t="s">
        <v>1369</v>
      </c>
      <c r="F445" t="s">
        <v>1366</v>
      </c>
      <c r="G445">
        <v>0</v>
      </c>
      <c r="H445">
        <v>0</v>
      </c>
      <c r="I445">
        <v>0</v>
      </c>
      <c r="J445" t="s">
        <v>168</v>
      </c>
    </row>
    <row r="446" spans="1:10" ht="13.5">
      <c r="A446" t="s">
        <v>1370</v>
      </c>
      <c r="B446" t="s">
        <v>1371</v>
      </c>
      <c r="C446" t="s">
        <v>12</v>
      </c>
      <c r="D446">
        <v>56</v>
      </c>
      <c r="E446" s="2" t="s">
        <v>1372</v>
      </c>
      <c r="F446" t="s">
        <v>1366</v>
      </c>
      <c r="G446">
        <v>0</v>
      </c>
      <c r="H446">
        <v>0</v>
      </c>
      <c r="I446">
        <v>0</v>
      </c>
      <c r="J446" t="s">
        <v>168</v>
      </c>
    </row>
    <row r="447" spans="1:10" ht="13.5">
      <c r="A447" t="s">
        <v>1373</v>
      </c>
      <c r="B447" t="s">
        <v>1374</v>
      </c>
      <c r="C447" t="s">
        <v>12</v>
      </c>
      <c r="D447">
        <v>92</v>
      </c>
      <c r="E447" s="2" t="s">
        <v>1375</v>
      </c>
      <c r="F447" t="s">
        <v>1366</v>
      </c>
      <c r="G447">
        <v>0</v>
      </c>
      <c r="H447">
        <v>0</v>
      </c>
      <c r="I447">
        <v>0</v>
      </c>
      <c r="J447" t="s">
        <v>168</v>
      </c>
    </row>
    <row r="448" spans="1:10" ht="13.5">
      <c r="A448" t="s">
        <v>1376</v>
      </c>
      <c r="B448" t="s">
        <v>1377</v>
      </c>
      <c r="C448" t="s">
        <v>12</v>
      </c>
      <c r="D448">
        <v>53</v>
      </c>
      <c r="E448" s="2" t="s">
        <v>1378</v>
      </c>
      <c r="F448" t="s">
        <v>1366</v>
      </c>
      <c r="G448">
        <v>0</v>
      </c>
      <c r="H448">
        <v>0</v>
      </c>
      <c r="I448">
        <v>0</v>
      </c>
      <c r="J448" t="s">
        <v>168</v>
      </c>
    </row>
    <row r="449" spans="1:10" ht="13.5">
      <c r="A449" t="s">
        <v>1379</v>
      </c>
      <c r="B449" t="s">
        <v>1380</v>
      </c>
      <c r="C449" t="s">
        <v>12</v>
      </c>
      <c r="D449">
        <v>62</v>
      </c>
      <c r="E449" s="2" t="s">
        <v>1381</v>
      </c>
      <c r="F449" t="s">
        <v>1366</v>
      </c>
      <c r="G449">
        <v>0</v>
      </c>
      <c r="H449">
        <v>0</v>
      </c>
      <c r="I449">
        <v>0</v>
      </c>
      <c r="J449" t="s">
        <v>168</v>
      </c>
    </row>
    <row r="450" spans="1:10" ht="13.5">
      <c r="A450" t="s">
        <v>1382</v>
      </c>
      <c r="B450" t="s">
        <v>1383</v>
      </c>
      <c r="C450" t="s">
        <v>12</v>
      </c>
      <c r="D450">
        <v>58</v>
      </c>
      <c r="E450" s="2" t="s">
        <v>1384</v>
      </c>
      <c r="F450" t="s">
        <v>1366</v>
      </c>
      <c r="G450">
        <v>0</v>
      </c>
      <c r="H450">
        <v>0</v>
      </c>
      <c r="I450">
        <v>0</v>
      </c>
      <c r="J450" t="s">
        <v>168</v>
      </c>
    </row>
    <row r="451" spans="1:10" ht="13.5">
      <c r="A451" t="s">
        <v>1385</v>
      </c>
      <c r="B451" t="s">
        <v>1386</v>
      </c>
      <c r="C451" t="s">
        <v>12</v>
      </c>
      <c r="D451">
        <v>83</v>
      </c>
      <c r="E451" s="2" t="s">
        <v>1387</v>
      </c>
      <c r="F451" t="s">
        <v>1366</v>
      </c>
      <c r="G451">
        <v>0</v>
      </c>
      <c r="H451">
        <v>0</v>
      </c>
      <c r="I451">
        <v>0</v>
      </c>
      <c r="J451" t="s">
        <v>168</v>
      </c>
    </row>
    <row r="452" spans="1:10" ht="13.5">
      <c r="A452" t="s">
        <v>1388</v>
      </c>
      <c r="B452" t="s">
        <v>1389</v>
      </c>
      <c r="C452" t="s">
        <v>12</v>
      </c>
      <c r="D452">
        <v>54</v>
      </c>
      <c r="E452" s="2" t="s">
        <v>1390</v>
      </c>
      <c r="F452" t="s">
        <v>1366</v>
      </c>
      <c r="G452">
        <v>0</v>
      </c>
      <c r="H452">
        <v>0</v>
      </c>
      <c r="I452">
        <v>0</v>
      </c>
      <c r="J452" t="s">
        <v>168</v>
      </c>
    </row>
    <row r="453" spans="1:10" ht="13.5">
      <c r="A453" t="s">
        <v>1391</v>
      </c>
      <c r="B453" t="s">
        <v>1392</v>
      </c>
      <c r="C453" t="s">
        <v>12</v>
      </c>
      <c r="D453">
        <v>51</v>
      </c>
      <c r="E453" s="2" t="s">
        <v>1393</v>
      </c>
      <c r="F453" t="s">
        <v>1366</v>
      </c>
      <c r="G453">
        <v>0</v>
      </c>
      <c r="H453">
        <v>0</v>
      </c>
      <c r="I453">
        <v>0</v>
      </c>
      <c r="J453" t="s">
        <v>168</v>
      </c>
    </row>
    <row r="454" spans="1:10" ht="13.5">
      <c r="A454" t="s">
        <v>1394</v>
      </c>
      <c r="B454" t="s">
        <v>1395</v>
      </c>
      <c r="C454" t="s">
        <v>12</v>
      </c>
      <c r="D454">
        <v>41</v>
      </c>
      <c r="E454" s="2" t="s">
        <v>1396</v>
      </c>
      <c r="F454" t="s">
        <v>1366</v>
      </c>
      <c r="G454">
        <v>0</v>
      </c>
      <c r="H454">
        <v>0</v>
      </c>
      <c r="I454">
        <v>0</v>
      </c>
      <c r="J454" t="s">
        <v>168</v>
      </c>
    </row>
    <row r="455" spans="1:10" ht="13.5">
      <c r="A455" t="s">
        <v>1397</v>
      </c>
      <c r="B455" t="s">
        <v>1398</v>
      </c>
      <c r="C455" t="s">
        <v>12</v>
      </c>
      <c r="D455">
        <v>55</v>
      </c>
      <c r="E455" s="2" t="s">
        <v>1399</v>
      </c>
      <c r="F455" t="s">
        <v>1366</v>
      </c>
      <c r="G455">
        <v>0</v>
      </c>
      <c r="H455">
        <v>0</v>
      </c>
      <c r="I455">
        <v>0</v>
      </c>
      <c r="J455" t="s">
        <v>168</v>
      </c>
    </row>
    <row r="456" spans="1:10" ht="13.5">
      <c r="A456" t="s">
        <v>1400</v>
      </c>
      <c r="B456" t="s">
        <v>1401</v>
      </c>
      <c r="C456" t="s">
        <v>12</v>
      </c>
      <c r="D456">
        <v>63</v>
      </c>
      <c r="E456" s="2" t="s">
        <v>1402</v>
      </c>
      <c r="F456" t="s">
        <v>1366</v>
      </c>
      <c r="G456">
        <v>1</v>
      </c>
      <c r="H456">
        <v>0</v>
      </c>
      <c r="I456">
        <v>1</v>
      </c>
      <c r="J456" t="s">
        <v>168</v>
      </c>
    </row>
    <row r="457" spans="1:10" ht="13.5">
      <c r="A457" t="s">
        <v>1403</v>
      </c>
      <c r="B457" t="s">
        <v>1404</v>
      </c>
      <c r="C457" t="s">
        <v>12</v>
      </c>
      <c r="D457">
        <v>66</v>
      </c>
      <c r="E457" s="2" t="s">
        <v>1405</v>
      </c>
      <c r="F457" t="s">
        <v>1366</v>
      </c>
      <c r="G457">
        <v>1</v>
      </c>
      <c r="H457">
        <v>0</v>
      </c>
      <c r="I457">
        <v>1</v>
      </c>
      <c r="J457" t="s">
        <v>168</v>
      </c>
    </row>
    <row r="458" spans="1:10" ht="13.5">
      <c r="A458" t="s">
        <v>1406</v>
      </c>
      <c r="B458" t="s">
        <v>1407</v>
      </c>
      <c r="C458" t="s">
        <v>12</v>
      </c>
      <c r="D458">
        <v>68</v>
      </c>
      <c r="E458" s="2" t="s">
        <v>1408</v>
      </c>
      <c r="F458" t="s">
        <v>1366</v>
      </c>
      <c r="G458">
        <v>1</v>
      </c>
      <c r="H458">
        <v>0</v>
      </c>
      <c r="I458">
        <v>1</v>
      </c>
      <c r="J458" t="s">
        <v>168</v>
      </c>
    </row>
    <row r="459" spans="1:10" ht="13.5">
      <c r="A459" t="s">
        <v>1409</v>
      </c>
      <c r="B459" t="s">
        <v>1410</v>
      </c>
      <c r="C459" t="s">
        <v>12</v>
      </c>
      <c r="D459">
        <v>66</v>
      </c>
      <c r="E459" s="2" t="s">
        <v>1411</v>
      </c>
      <c r="F459" t="s">
        <v>1366</v>
      </c>
      <c r="G459">
        <v>1</v>
      </c>
      <c r="H459">
        <v>0</v>
      </c>
      <c r="I459">
        <v>1</v>
      </c>
      <c r="J459" t="s">
        <v>168</v>
      </c>
    </row>
    <row r="460" spans="1:10" ht="13.5">
      <c r="A460" t="s">
        <v>1412</v>
      </c>
      <c r="B460" t="s">
        <v>1413</v>
      </c>
      <c r="C460" t="s">
        <v>12</v>
      </c>
      <c r="D460">
        <v>65</v>
      </c>
      <c r="E460" s="2" t="s">
        <v>1414</v>
      </c>
      <c r="F460" t="s">
        <v>1366</v>
      </c>
      <c r="G460">
        <v>2</v>
      </c>
      <c r="H460">
        <v>0</v>
      </c>
      <c r="I460">
        <v>2</v>
      </c>
      <c r="J460" t="s">
        <v>168</v>
      </c>
    </row>
    <row r="461" spans="1:10" ht="13.5">
      <c r="A461" t="s">
        <v>1415</v>
      </c>
      <c r="B461" t="s">
        <v>1416</v>
      </c>
      <c r="C461" t="s">
        <v>12</v>
      </c>
      <c r="D461">
        <v>58</v>
      </c>
      <c r="E461" s="2" t="s">
        <v>830</v>
      </c>
      <c r="F461" t="s">
        <v>1366</v>
      </c>
      <c r="G461">
        <v>3</v>
      </c>
      <c r="H461">
        <v>0</v>
      </c>
      <c r="I461">
        <v>3</v>
      </c>
      <c r="J461" t="s">
        <v>168</v>
      </c>
    </row>
    <row r="462" spans="1:10" ht="13.5">
      <c r="A462" t="s">
        <v>1417</v>
      </c>
      <c r="B462" t="s">
        <v>1418</v>
      </c>
      <c r="C462" t="s">
        <v>12</v>
      </c>
      <c r="D462">
        <v>50</v>
      </c>
      <c r="E462" s="2" t="s">
        <v>1419</v>
      </c>
      <c r="F462" t="s">
        <v>1366</v>
      </c>
      <c r="G462">
        <v>4</v>
      </c>
      <c r="H462">
        <v>0</v>
      </c>
      <c r="I462">
        <v>4</v>
      </c>
      <c r="J462" t="s">
        <v>168</v>
      </c>
    </row>
    <row r="463" spans="1:10" ht="13.5">
      <c r="A463" t="s">
        <v>1420</v>
      </c>
      <c r="B463" t="s">
        <v>1421</v>
      </c>
      <c r="C463" t="s">
        <v>12</v>
      </c>
      <c r="D463">
        <v>63</v>
      </c>
      <c r="E463" s="2" t="s">
        <v>1422</v>
      </c>
      <c r="F463" t="s">
        <v>1366</v>
      </c>
      <c r="G463">
        <v>6</v>
      </c>
      <c r="H463">
        <v>0</v>
      </c>
      <c r="I463">
        <v>6</v>
      </c>
      <c r="J463" t="s">
        <v>168</v>
      </c>
    </row>
    <row r="464" spans="1:10" ht="13.5">
      <c r="A464" t="s">
        <v>1423</v>
      </c>
      <c r="B464" t="s">
        <v>1424</v>
      </c>
      <c r="C464" t="s">
        <v>12</v>
      </c>
      <c r="D464">
        <v>69</v>
      </c>
      <c r="E464" s="2" t="s">
        <v>1425</v>
      </c>
      <c r="F464" t="s">
        <v>1426</v>
      </c>
      <c r="G464">
        <v>2</v>
      </c>
      <c r="H464">
        <v>0</v>
      </c>
      <c r="I464">
        <v>2</v>
      </c>
      <c r="J464" t="s">
        <v>248</v>
      </c>
    </row>
    <row r="465" spans="1:10" ht="13.5">
      <c r="A465" t="s">
        <v>1427</v>
      </c>
      <c r="B465" t="s">
        <v>1428</v>
      </c>
      <c r="C465" t="s">
        <v>12</v>
      </c>
      <c r="D465">
        <v>57</v>
      </c>
      <c r="E465" s="2" t="s">
        <v>1429</v>
      </c>
      <c r="F465" t="s">
        <v>1426</v>
      </c>
      <c r="G465">
        <v>46</v>
      </c>
      <c r="H465">
        <v>0</v>
      </c>
      <c r="I465">
        <v>46</v>
      </c>
      <c r="J465" t="s">
        <v>248</v>
      </c>
    </row>
    <row r="466" spans="1:10" ht="13.5">
      <c r="A466" t="s">
        <v>1430</v>
      </c>
      <c r="B466" t="s">
        <v>1431</v>
      </c>
      <c r="C466" t="s">
        <v>12</v>
      </c>
      <c r="D466">
        <v>55</v>
      </c>
      <c r="E466" s="2" t="s">
        <v>1432</v>
      </c>
      <c r="F466" t="s">
        <v>1433</v>
      </c>
      <c r="G466">
        <v>1</v>
      </c>
      <c r="H466">
        <v>0</v>
      </c>
      <c r="I466">
        <v>1</v>
      </c>
      <c r="J466" t="s">
        <v>248</v>
      </c>
    </row>
    <row r="467" spans="1:10" ht="13.5">
      <c r="A467" t="s">
        <v>1434</v>
      </c>
      <c r="B467" t="s">
        <v>1435</v>
      </c>
      <c r="C467" t="s">
        <v>12</v>
      </c>
      <c r="D467">
        <v>51</v>
      </c>
      <c r="E467" s="2" t="s">
        <v>1436</v>
      </c>
      <c r="F467" t="s">
        <v>1433</v>
      </c>
      <c r="J467" t="s">
        <v>248</v>
      </c>
    </row>
    <row r="468" spans="1:10" ht="13.5">
      <c r="A468" t="s">
        <v>1437</v>
      </c>
      <c r="B468" t="s">
        <v>1438</v>
      </c>
      <c r="C468" t="s">
        <v>12</v>
      </c>
      <c r="D468">
        <v>48</v>
      </c>
      <c r="E468" s="2" t="s">
        <v>1439</v>
      </c>
      <c r="F468" t="s">
        <v>1440</v>
      </c>
      <c r="G468">
        <v>0</v>
      </c>
      <c r="H468">
        <v>0</v>
      </c>
      <c r="I468">
        <v>0</v>
      </c>
      <c r="J468" t="s">
        <v>600</v>
      </c>
    </row>
    <row r="469" spans="1:10" ht="13.5">
      <c r="A469" t="s">
        <v>1441</v>
      </c>
      <c r="B469" t="s">
        <v>1442</v>
      </c>
      <c r="C469" t="s">
        <v>12</v>
      </c>
      <c r="D469">
        <v>66</v>
      </c>
      <c r="E469" s="2" t="s">
        <v>1443</v>
      </c>
      <c r="F469" t="s">
        <v>1444</v>
      </c>
      <c r="G469">
        <v>1</v>
      </c>
      <c r="H469">
        <v>0</v>
      </c>
      <c r="I469">
        <v>1</v>
      </c>
      <c r="J469" t="s">
        <v>15</v>
      </c>
    </row>
    <row r="470" spans="1:10" ht="13.5">
      <c r="A470" t="s">
        <v>1445</v>
      </c>
      <c r="B470" t="s">
        <v>1446</v>
      </c>
      <c r="C470" t="s">
        <v>55</v>
      </c>
      <c r="D470">
        <v>44</v>
      </c>
      <c r="E470" s="2" t="s">
        <v>1447</v>
      </c>
      <c r="F470" t="s">
        <v>1448</v>
      </c>
      <c r="G470">
        <v>0</v>
      </c>
      <c r="H470">
        <v>0</v>
      </c>
      <c r="I470">
        <v>0</v>
      </c>
      <c r="J470" t="s">
        <v>337</v>
      </c>
    </row>
    <row r="471" spans="1:10" ht="13.5">
      <c r="A471" t="s">
        <v>1449</v>
      </c>
      <c r="B471" t="s">
        <v>1450</v>
      </c>
      <c r="C471" t="s">
        <v>12</v>
      </c>
      <c r="D471">
        <v>56</v>
      </c>
      <c r="E471" s="2" t="s">
        <v>1451</v>
      </c>
      <c r="F471" t="s">
        <v>1448</v>
      </c>
      <c r="G471">
        <v>0</v>
      </c>
      <c r="H471">
        <v>0</v>
      </c>
      <c r="I471">
        <v>0</v>
      </c>
      <c r="J471" t="s">
        <v>337</v>
      </c>
    </row>
    <row r="472" spans="1:10" ht="13.5">
      <c r="A472" t="s">
        <v>1452</v>
      </c>
      <c r="B472" t="s">
        <v>1453</v>
      </c>
      <c r="C472" t="s">
        <v>12</v>
      </c>
      <c r="D472">
        <v>73</v>
      </c>
      <c r="E472" s="2" t="s">
        <v>1454</v>
      </c>
      <c r="F472" t="s">
        <v>1448</v>
      </c>
      <c r="G472">
        <v>0</v>
      </c>
      <c r="H472">
        <v>0</v>
      </c>
      <c r="I472">
        <v>0</v>
      </c>
      <c r="J472" t="s">
        <v>337</v>
      </c>
    </row>
    <row r="473" spans="1:10" ht="13.5">
      <c r="A473" t="s">
        <v>1455</v>
      </c>
      <c r="B473" t="s">
        <v>1456</v>
      </c>
      <c r="C473" t="s">
        <v>12</v>
      </c>
      <c r="D473">
        <v>40</v>
      </c>
      <c r="E473" s="2" t="s">
        <v>1457</v>
      </c>
      <c r="F473" t="s">
        <v>1448</v>
      </c>
      <c r="G473">
        <v>0</v>
      </c>
      <c r="H473">
        <v>0</v>
      </c>
      <c r="I473">
        <v>0</v>
      </c>
      <c r="J473" t="s">
        <v>337</v>
      </c>
    </row>
    <row r="474" spans="1:10" ht="13.5">
      <c r="A474" t="s">
        <v>1458</v>
      </c>
      <c r="B474" t="s">
        <v>1459</v>
      </c>
      <c r="C474" t="s">
        <v>55</v>
      </c>
      <c r="D474">
        <v>33</v>
      </c>
      <c r="E474" s="2" t="s">
        <v>1460</v>
      </c>
      <c r="F474" t="s">
        <v>1448</v>
      </c>
      <c r="G474">
        <v>0</v>
      </c>
      <c r="H474">
        <v>0</v>
      </c>
      <c r="I474">
        <v>0</v>
      </c>
      <c r="J474" t="s">
        <v>990</v>
      </c>
    </row>
    <row r="475" spans="1:10" ht="13.5">
      <c r="A475" t="s">
        <v>1461</v>
      </c>
      <c r="B475" t="s">
        <v>1462</v>
      </c>
      <c r="C475" t="s">
        <v>12</v>
      </c>
      <c r="D475">
        <v>44</v>
      </c>
      <c r="E475" s="2" t="s">
        <v>1463</v>
      </c>
      <c r="F475" t="s">
        <v>1448</v>
      </c>
      <c r="G475">
        <v>2</v>
      </c>
      <c r="H475">
        <v>0</v>
      </c>
      <c r="I475">
        <v>2</v>
      </c>
      <c r="J475" t="s">
        <v>337</v>
      </c>
    </row>
    <row r="476" spans="1:10" ht="13.5">
      <c r="A476" t="s">
        <v>1464</v>
      </c>
      <c r="B476" t="s">
        <v>1465</v>
      </c>
      <c r="C476" t="s">
        <v>12</v>
      </c>
      <c r="D476">
        <v>41</v>
      </c>
      <c r="E476" s="2" t="s">
        <v>1466</v>
      </c>
      <c r="F476" t="s">
        <v>1448</v>
      </c>
      <c r="G476">
        <v>2</v>
      </c>
      <c r="H476">
        <v>0</v>
      </c>
      <c r="I476">
        <v>2</v>
      </c>
      <c r="J476" t="s">
        <v>337</v>
      </c>
    </row>
    <row r="477" spans="1:10" ht="13.5">
      <c r="A477" t="s">
        <v>1467</v>
      </c>
      <c r="B477" t="s">
        <v>1468</v>
      </c>
      <c r="C477" t="s">
        <v>12</v>
      </c>
      <c r="D477">
        <v>73</v>
      </c>
      <c r="E477" s="2" t="s">
        <v>1469</v>
      </c>
      <c r="F477" t="s">
        <v>1448</v>
      </c>
      <c r="G477">
        <v>7</v>
      </c>
      <c r="H477">
        <v>0</v>
      </c>
      <c r="I477">
        <v>7</v>
      </c>
      <c r="J477" t="s">
        <v>337</v>
      </c>
    </row>
    <row r="478" spans="1:10" ht="13.5">
      <c r="A478" t="s">
        <v>1470</v>
      </c>
      <c r="B478" t="s">
        <v>1471</v>
      </c>
      <c r="C478" t="s">
        <v>12</v>
      </c>
      <c r="D478">
        <v>47</v>
      </c>
      <c r="E478" s="2" t="s">
        <v>1472</v>
      </c>
      <c r="F478" t="s">
        <v>1448</v>
      </c>
      <c r="J478" t="s">
        <v>337</v>
      </c>
    </row>
    <row r="479" spans="1:10" ht="13.5">
      <c r="A479" t="s">
        <v>1473</v>
      </c>
      <c r="B479" t="s">
        <v>1474</v>
      </c>
      <c r="C479" t="s">
        <v>12</v>
      </c>
      <c r="D479">
        <v>70</v>
      </c>
      <c r="E479" s="2" t="s">
        <v>1475</v>
      </c>
      <c r="F479" t="s">
        <v>1476</v>
      </c>
      <c r="G479">
        <v>0</v>
      </c>
      <c r="H479">
        <v>0</v>
      </c>
      <c r="I479">
        <v>0</v>
      </c>
      <c r="J479" t="s">
        <v>1473</v>
      </c>
    </row>
    <row r="480" spans="1:10" ht="13.5">
      <c r="A480" t="s">
        <v>1477</v>
      </c>
      <c r="B480" t="s">
        <v>1478</v>
      </c>
      <c r="C480" t="s">
        <v>12</v>
      </c>
      <c r="D480">
        <v>67</v>
      </c>
      <c r="E480" s="2" t="s">
        <v>1479</v>
      </c>
      <c r="F480" t="s">
        <v>1480</v>
      </c>
      <c r="G480">
        <v>0</v>
      </c>
      <c r="H480">
        <v>0</v>
      </c>
      <c r="I480">
        <v>0</v>
      </c>
      <c r="J480" t="s">
        <v>168</v>
      </c>
    </row>
    <row r="481" spans="1:10" ht="13.5">
      <c r="A481" t="s">
        <v>1481</v>
      </c>
      <c r="B481" t="s">
        <v>1482</v>
      </c>
      <c r="C481" t="s">
        <v>12</v>
      </c>
      <c r="D481">
        <v>68</v>
      </c>
      <c r="E481" s="2" t="s">
        <v>1483</v>
      </c>
      <c r="F481" t="s">
        <v>1480</v>
      </c>
      <c r="G481">
        <v>1</v>
      </c>
      <c r="H481">
        <v>0</v>
      </c>
      <c r="I481">
        <v>1</v>
      </c>
      <c r="J481" t="s">
        <v>168</v>
      </c>
    </row>
    <row r="482" spans="1:10" ht="13.5">
      <c r="A482" t="s">
        <v>1484</v>
      </c>
      <c r="B482" t="s">
        <v>1485</v>
      </c>
      <c r="C482" t="s">
        <v>12</v>
      </c>
      <c r="D482">
        <v>65</v>
      </c>
      <c r="E482" s="2" t="s">
        <v>1486</v>
      </c>
      <c r="F482" t="s">
        <v>1480</v>
      </c>
      <c r="G482">
        <v>7</v>
      </c>
      <c r="H482">
        <v>0</v>
      </c>
      <c r="I482">
        <v>7</v>
      </c>
      <c r="J482" t="s">
        <v>168</v>
      </c>
    </row>
    <row r="483" spans="1:10" ht="13.5">
      <c r="A483" t="s">
        <v>1275</v>
      </c>
      <c r="B483" t="s">
        <v>1487</v>
      </c>
      <c r="C483" t="s">
        <v>12</v>
      </c>
      <c r="D483">
        <v>60</v>
      </c>
      <c r="E483" s="2" t="s">
        <v>1488</v>
      </c>
      <c r="F483" t="s">
        <v>1480</v>
      </c>
      <c r="J483" t="s">
        <v>168</v>
      </c>
    </row>
    <row r="484" spans="1:10" ht="13.5">
      <c r="A484" t="s">
        <v>1489</v>
      </c>
      <c r="B484" t="s">
        <v>1490</v>
      </c>
      <c r="C484" t="s">
        <v>55</v>
      </c>
      <c r="D484">
        <v>33</v>
      </c>
      <c r="E484" s="2" t="s">
        <v>1491</v>
      </c>
      <c r="F484" t="s">
        <v>1492</v>
      </c>
      <c r="G484">
        <v>0</v>
      </c>
      <c r="H484">
        <v>0</v>
      </c>
      <c r="I484">
        <v>0</v>
      </c>
      <c r="J484" t="s">
        <v>360</v>
      </c>
    </row>
    <row r="485" spans="1:10" ht="13.5">
      <c r="A485" t="s">
        <v>1493</v>
      </c>
      <c r="B485" t="s">
        <v>1494</v>
      </c>
      <c r="C485" t="s">
        <v>12</v>
      </c>
      <c r="D485">
        <v>74</v>
      </c>
      <c r="E485" s="2" t="s">
        <v>1495</v>
      </c>
      <c r="F485" t="s">
        <v>1492</v>
      </c>
      <c r="G485">
        <v>0</v>
      </c>
      <c r="H485">
        <v>0</v>
      </c>
      <c r="I485">
        <v>0</v>
      </c>
      <c r="J485" t="s">
        <v>360</v>
      </c>
    </row>
    <row r="486" spans="1:10" ht="13.5">
      <c r="A486" t="s">
        <v>1496</v>
      </c>
      <c r="B486" t="s">
        <v>1497</v>
      </c>
      <c r="C486" t="s">
        <v>12</v>
      </c>
      <c r="D486">
        <v>52</v>
      </c>
      <c r="E486" s="2" t="s">
        <v>1498</v>
      </c>
      <c r="F486" t="s">
        <v>1492</v>
      </c>
      <c r="G486">
        <v>0</v>
      </c>
      <c r="H486">
        <v>0</v>
      </c>
      <c r="I486">
        <v>0</v>
      </c>
      <c r="J486" t="s">
        <v>360</v>
      </c>
    </row>
    <row r="487" spans="1:10" ht="13.5">
      <c r="A487" t="s">
        <v>1499</v>
      </c>
      <c r="B487" t="s">
        <v>1500</v>
      </c>
      <c r="C487" t="s">
        <v>12</v>
      </c>
      <c r="D487">
        <v>35</v>
      </c>
      <c r="E487" s="2" t="s">
        <v>1501</v>
      </c>
      <c r="F487" t="s">
        <v>1492</v>
      </c>
      <c r="G487">
        <v>1</v>
      </c>
      <c r="H487">
        <v>0</v>
      </c>
      <c r="I487">
        <v>1</v>
      </c>
      <c r="J487" t="s">
        <v>360</v>
      </c>
    </row>
    <row r="488" spans="1:10" ht="13.5">
      <c r="A488" t="s">
        <v>1502</v>
      </c>
      <c r="B488" t="s">
        <v>1503</v>
      </c>
      <c r="C488" t="s">
        <v>12</v>
      </c>
      <c r="D488">
        <v>42</v>
      </c>
      <c r="E488" s="2" t="s">
        <v>938</v>
      </c>
      <c r="F488" t="s">
        <v>1492</v>
      </c>
      <c r="G488">
        <v>6</v>
      </c>
      <c r="H488">
        <v>0</v>
      </c>
      <c r="I488">
        <v>6</v>
      </c>
      <c r="J488" t="s">
        <v>360</v>
      </c>
    </row>
    <row r="489" spans="1:10" ht="13.5">
      <c r="A489" t="s">
        <v>1504</v>
      </c>
      <c r="B489" t="s">
        <v>1505</v>
      </c>
      <c r="C489" t="s">
        <v>12</v>
      </c>
      <c r="D489">
        <v>60</v>
      </c>
      <c r="E489" s="2" t="s">
        <v>1488</v>
      </c>
      <c r="F489" t="s">
        <v>1506</v>
      </c>
      <c r="G489">
        <v>0</v>
      </c>
      <c r="H489">
        <v>0</v>
      </c>
      <c r="I489">
        <v>0</v>
      </c>
      <c r="J489" t="s">
        <v>44</v>
      </c>
    </row>
    <row r="490" spans="1:10" ht="13.5">
      <c r="A490" t="s">
        <v>1507</v>
      </c>
      <c r="B490" t="s">
        <v>1508</v>
      </c>
      <c r="C490" t="s">
        <v>12</v>
      </c>
      <c r="D490">
        <v>72</v>
      </c>
      <c r="E490" s="2" t="s">
        <v>1509</v>
      </c>
      <c r="F490" t="s">
        <v>1506</v>
      </c>
      <c r="G490">
        <v>0</v>
      </c>
      <c r="H490">
        <v>0</v>
      </c>
      <c r="I490">
        <v>0</v>
      </c>
      <c r="J490" t="s">
        <v>44</v>
      </c>
    </row>
    <row r="491" spans="1:10" ht="13.5">
      <c r="A491" t="s">
        <v>1510</v>
      </c>
      <c r="B491" t="s">
        <v>1511</v>
      </c>
      <c r="C491" t="s">
        <v>55</v>
      </c>
      <c r="D491">
        <v>47</v>
      </c>
      <c r="E491" s="2" t="s">
        <v>1512</v>
      </c>
      <c r="F491" t="s">
        <v>1513</v>
      </c>
      <c r="G491">
        <v>0</v>
      </c>
      <c r="H491">
        <v>0</v>
      </c>
      <c r="I491">
        <v>0</v>
      </c>
      <c r="J491" t="s">
        <v>420</v>
      </c>
    </row>
    <row r="492" spans="1:10" ht="13.5">
      <c r="A492" t="s">
        <v>1514</v>
      </c>
      <c r="B492" t="s">
        <v>1515</v>
      </c>
      <c r="C492" t="s">
        <v>55</v>
      </c>
      <c r="D492">
        <v>64</v>
      </c>
      <c r="E492" s="2" t="s">
        <v>1516</v>
      </c>
      <c r="F492" t="s">
        <v>1513</v>
      </c>
      <c r="G492">
        <v>0</v>
      </c>
      <c r="H492">
        <v>0</v>
      </c>
      <c r="I492">
        <v>0</v>
      </c>
      <c r="J492" t="s">
        <v>420</v>
      </c>
    </row>
    <row r="493" spans="1:10" ht="13.5">
      <c r="A493" t="s">
        <v>1517</v>
      </c>
      <c r="B493" t="s">
        <v>1518</v>
      </c>
      <c r="C493" t="s">
        <v>12</v>
      </c>
      <c r="D493">
        <v>51</v>
      </c>
      <c r="E493" s="2" t="s">
        <v>1519</v>
      </c>
      <c r="F493" t="s">
        <v>1513</v>
      </c>
      <c r="G493">
        <v>0</v>
      </c>
      <c r="H493">
        <v>0</v>
      </c>
      <c r="I493">
        <v>0</v>
      </c>
      <c r="J493" t="s">
        <v>420</v>
      </c>
    </row>
    <row r="494" spans="1:10" ht="13.5">
      <c r="A494" t="s">
        <v>1520</v>
      </c>
      <c r="B494" t="s">
        <v>1521</v>
      </c>
      <c r="C494" t="s">
        <v>12</v>
      </c>
      <c r="D494">
        <v>69</v>
      </c>
      <c r="E494" s="2" t="s">
        <v>1522</v>
      </c>
      <c r="F494" t="s">
        <v>1513</v>
      </c>
      <c r="G494">
        <v>1</v>
      </c>
      <c r="H494">
        <v>0</v>
      </c>
      <c r="I494">
        <v>1</v>
      </c>
      <c r="J494" t="s">
        <v>420</v>
      </c>
    </row>
    <row r="495" spans="1:10" ht="13.5">
      <c r="A495" t="s">
        <v>1523</v>
      </c>
      <c r="B495" t="s">
        <v>1524</v>
      </c>
      <c r="C495" t="s">
        <v>12</v>
      </c>
      <c r="D495">
        <v>59</v>
      </c>
      <c r="E495" s="2" t="s">
        <v>1525</v>
      </c>
      <c r="F495" t="s">
        <v>1526</v>
      </c>
      <c r="G495">
        <v>0</v>
      </c>
      <c r="H495">
        <v>0</v>
      </c>
      <c r="I495">
        <v>0</v>
      </c>
      <c r="J495" t="s">
        <v>1523</v>
      </c>
    </row>
    <row r="496" spans="1:10" ht="13.5">
      <c r="A496" t="s">
        <v>1527</v>
      </c>
      <c r="B496" t="s">
        <v>1528</v>
      </c>
      <c r="C496" t="s">
        <v>55</v>
      </c>
      <c r="D496">
        <v>50</v>
      </c>
      <c r="E496" s="2" t="s">
        <v>1529</v>
      </c>
      <c r="F496" t="s">
        <v>1530</v>
      </c>
      <c r="G496">
        <v>0</v>
      </c>
      <c r="H496">
        <v>0</v>
      </c>
      <c r="I496">
        <v>0</v>
      </c>
      <c r="J496" t="s">
        <v>360</v>
      </c>
    </row>
    <row r="497" spans="1:10" ht="13.5">
      <c r="A497" t="s">
        <v>1531</v>
      </c>
      <c r="B497" t="s">
        <v>1532</v>
      </c>
      <c r="C497" t="s">
        <v>55</v>
      </c>
      <c r="D497">
        <v>62</v>
      </c>
      <c r="E497" s="2" t="s">
        <v>1533</v>
      </c>
      <c r="F497" t="s">
        <v>1530</v>
      </c>
      <c r="G497">
        <v>0</v>
      </c>
      <c r="H497">
        <v>0</v>
      </c>
      <c r="I497">
        <v>0</v>
      </c>
      <c r="J497" t="s">
        <v>360</v>
      </c>
    </row>
    <row r="498" spans="1:10" ht="13.5">
      <c r="A498" t="s">
        <v>1534</v>
      </c>
      <c r="B498" t="s">
        <v>1535</v>
      </c>
      <c r="C498" t="s">
        <v>55</v>
      </c>
      <c r="D498">
        <v>51</v>
      </c>
      <c r="E498" s="2" t="s">
        <v>1536</v>
      </c>
      <c r="F498" t="s">
        <v>1530</v>
      </c>
      <c r="G498">
        <v>0</v>
      </c>
      <c r="H498">
        <v>0</v>
      </c>
      <c r="I498">
        <v>0</v>
      </c>
      <c r="J498" t="s">
        <v>360</v>
      </c>
    </row>
    <row r="499" spans="1:10" ht="13.5">
      <c r="A499" t="s">
        <v>1537</v>
      </c>
      <c r="B499" t="s">
        <v>1538</v>
      </c>
      <c r="C499" t="s">
        <v>12</v>
      </c>
      <c r="D499">
        <v>70</v>
      </c>
      <c r="E499" s="2" t="s">
        <v>1539</v>
      </c>
      <c r="F499" t="s">
        <v>1530</v>
      </c>
      <c r="G499">
        <v>0</v>
      </c>
      <c r="H499">
        <v>0</v>
      </c>
      <c r="I499">
        <v>0</v>
      </c>
      <c r="J499" t="s">
        <v>360</v>
      </c>
    </row>
    <row r="500" spans="1:10" ht="13.5">
      <c r="A500" t="s">
        <v>1540</v>
      </c>
      <c r="B500" t="s">
        <v>1541</v>
      </c>
      <c r="C500" t="s">
        <v>12</v>
      </c>
      <c r="D500">
        <v>34</v>
      </c>
      <c r="E500" s="2" t="s">
        <v>1542</v>
      </c>
      <c r="F500" t="s">
        <v>1530</v>
      </c>
      <c r="G500">
        <v>0</v>
      </c>
      <c r="H500">
        <v>0</v>
      </c>
      <c r="I500">
        <v>0</v>
      </c>
      <c r="J500" t="s">
        <v>360</v>
      </c>
    </row>
    <row r="501" spans="1:10" ht="13.5">
      <c r="A501" t="s">
        <v>1543</v>
      </c>
      <c r="B501" t="s">
        <v>1544</v>
      </c>
      <c r="C501" t="s">
        <v>12</v>
      </c>
      <c r="D501">
        <v>45</v>
      </c>
      <c r="E501" s="2" t="s">
        <v>1545</v>
      </c>
      <c r="F501" t="s">
        <v>1530</v>
      </c>
      <c r="G501">
        <v>0</v>
      </c>
      <c r="H501">
        <v>0</v>
      </c>
      <c r="I501">
        <v>0</v>
      </c>
      <c r="J501" t="s">
        <v>360</v>
      </c>
    </row>
    <row r="502" spans="1:10" ht="13.5">
      <c r="A502" t="s">
        <v>1546</v>
      </c>
      <c r="B502" t="s">
        <v>1547</v>
      </c>
      <c r="C502" t="s">
        <v>12</v>
      </c>
      <c r="D502">
        <v>46</v>
      </c>
      <c r="E502" s="2" t="s">
        <v>1548</v>
      </c>
      <c r="F502" t="s">
        <v>1530</v>
      </c>
      <c r="G502">
        <v>0</v>
      </c>
      <c r="H502">
        <v>0</v>
      </c>
      <c r="I502">
        <v>0</v>
      </c>
      <c r="J502" t="s">
        <v>360</v>
      </c>
    </row>
    <row r="503" spans="1:10" ht="13.5">
      <c r="A503" t="s">
        <v>1549</v>
      </c>
      <c r="B503" t="s">
        <v>1550</v>
      </c>
      <c r="C503" t="s">
        <v>12</v>
      </c>
      <c r="D503">
        <v>53</v>
      </c>
      <c r="E503" s="2" t="s">
        <v>1551</v>
      </c>
      <c r="F503" t="s">
        <v>1530</v>
      </c>
      <c r="G503">
        <v>0</v>
      </c>
      <c r="H503">
        <v>0</v>
      </c>
      <c r="I503">
        <v>0</v>
      </c>
      <c r="J503" t="s">
        <v>360</v>
      </c>
    </row>
    <row r="504" spans="1:10" ht="13.5">
      <c r="A504" t="s">
        <v>1552</v>
      </c>
      <c r="B504" t="s">
        <v>1553</v>
      </c>
      <c r="C504" t="s">
        <v>12</v>
      </c>
      <c r="D504">
        <v>57</v>
      </c>
      <c r="E504" s="2" t="s">
        <v>1554</v>
      </c>
      <c r="F504" t="s">
        <v>1530</v>
      </c>
      <c r="G504">
        <v>0</v>
      </c>
      <c r="H504">
        <v>0</v>
      </c>
      <c r="I504">
        <v>0</v>
      </c>
      <c r="J504" t="s">
        <v>360</v>
      </c>
    </row>
    <row r="505" spans="1:10" ht="13.5">
      <c r="A505" t="s">
        <v>1555</v>
      </c>
      <c r="B505" t="s">
        <v>1556</v>
      </c>
      <c r="C505" t="s">
        <v>12</v>
      </c>
      <c r="D505">
        <v>74</v>
      </c>
      <c r="E505" s="2" t="s">
        <v>1557</v>
      </c>
      <c r="F505" t="s">
        <v>1530</v>
      </c>
      <c r="G505">
        <v>0</v>
      </c>
      <c r="H505">
        <v>0</v>
      </c>
      <c r="I505">
        <v>0</v>
      </c>
      <c r="J505" t="s">
        <v>360</v>
      </c>
    </row>
    <row r="506" spans="1:10" ht="13.5">
      <c r="A506" t="s">
        <v>1558</v>
      </c>
      <c r="B506" t="s">
        <v>1559</v>
      </c>
      <c r="C506" t="s">
        <v>12</v>
      </c>
      <c r="D506">
        <v>61</v>
      </c>
      <c r="E506" s="2" t="s">
        <v>1560</v>
      </c>
      <c r="F506" t="s">
        <v>1530</v>
      </c>
      <c r="G506">
        <v>0</v>
      </c>
      <c r="H506">
        <v>0</v>
      </c>
      <c r="I506">
        <v>0</v>
      </c>
      <c r="J506" t="s">
        <v>360</v>
      </c>
    </row>
    <row r="507" spans="1:10" ht="13.5">
      <c r="A507" t="s">
        <v>1561</v>
      </c>
      <c r="B507" t="s">
        <v>1562</v>
      </c>
      <c r="C507" t="s">
        <v>12</v>
      </c>
      <c r="D507">
        <v>49</v>
      </c>
      <c r="E507" s="2" t="s">
        <v>1563</v>
      </c>
      <c r="F507" t="s">
        <v>1530</v>
      </c>
      <c r="G507">
        <v>0</v>
      </c>
      <c r="H507">
        <v>0</v>
      </c>
      <c r="I507">
        <v>0</v>
      </c>
      <c r="J507" t="s">
        <v>360</v>
      </c>
    </row>
    <row r="508" spans="1:10" ht="13.5">
      <c r="A508" t="s">
        <v>1564</v>
      </c>
      <c r="B508" t="s">
        <v>1565</v>
      </c>
      <c r="C508" t="s">
        <v>12</v>
      </c>
      <c r="D508">
        <v>48</v>
      </c>
      <c r="E508" s="2" t="s">
        <v>1566</v>
      </c>
      <c r="F508" t="s">
        <v>1530</v>
      </c>
      <c r="G508">
        <v>1</v>
      </c>
      <c r="H508">
        <v>0</v>
      </c>
      <c r="I508">
        <v>1</v>
      </c>
      <c r="J508" t="s">
        <v>360</v>
      </c>
    </row>
    <row r="509" spans="1:10" ht="13.5">
      <c r="A509" t="s">
        <v>1567</v>
      </c>
      <c r="B509" t="s">
        <v>1568</v>
      </c>
      <c r="C509" t="s">
        <v>12</v>
      </c>
      <c r="D509">
        <v>46</v>
      </c>
      <c r="E509" s="2" t="s">
        <v>1569</v>
      </c>
      <c r="F509" t="s">
        <v>1530</v>
      </c>
      <c r="G509">
        <v>1</v>
      </c>
      <c r="H509">
        <v>0</v>
      </c>
      <c r="I509">
        <v>1</v>
      </c>
      <c r="J509" t="s">
        <v>360</v>
      </c>
    </row>
    <row r="510" spans="1:10" ht="13.5">
      <c r="A510" t="s">
        <v>1570</v>
      </c>
      <c r="B510" t="s">
        <v>1571</v>
      </c>
      <c r="C510" t="s">
        <v>12</v>
      </c>
      <c r="D510">
        <v>41</v>
      </c>
      <c r="E510" s="2" t="s">
        <v>1572</v>
      </c>
      <c r="F510" t="s">
        <v>1530</v>
      </c>
      <c r="G510">
        <v>1</v>
      </c>
      <c r="H510">
        <v>0</v>
      </c>
      <c r="I510">
        <v>1</v>
      </c>
      <c r="J510" t="s">
        <v>360</v>
      </c>
    </row>
    <row r="511" spans="1:10" ht="13.5">
      <c r="A511" t="s">
        <v>1573</v>
      </c>
      <c r="B511" t="s">
        <v>1574</v>
      </c>
      <c r="C511" t="s">
        <v>12</v>
      </c>
      <c r="D511">
        <v>54</v>
      </c>
      <c r="E511" s="2" t="s">
        <v>1575</v>
      </c>
      <c r="F511" t="s">
        <v>1530</v>
      </c>
      <c r="G511">
        <v>2</v>
      </c>
      <c r="H511">
        <v>0</v>
      </c>
      <c r="I511">
        <v>2</v>
      </c>
      <c r="J511" t="s">
        <v>360</v>
      </c>
    </row>
    <row r="512" spans="1:10" ht="13.5">
      <c r="A512" t="s">
        <v>1576</v>
      </c>
      <c r="B512" t="s">
        <v>1577</v>
      </c>
      <c r="C512" t="s">
        <v>12</v>
      </c>
      <c r="D512">
        <v>41</v>
      </c>
      <c r="E512" s="2" t="s">
        <v>1578</v>
      </c>
      <c r="F512" t="s">
        <v>1530</v>
      </c>
      <c r="G512">
        <v>2</v>
      </c>
      <c r="H512">
        <v>0</v>
      </c>
      <c r="I512">
        <v>2</v>
      </c>
      <c r="J512" t="s">
        <v>360</v>
      </c>
    </row>
    <row r="513" spans="1:10" ht="13.5">
      <c r="A513" t="s">
        <v>1579</v>
      </c>
      <c r="B513" t="s">
        <v>1580</v>
      </c>
      <c r="C513" t="s">
        <v>12</v>
      </c>
      <c r="D513">
        <v>56</v>
      </c>
      <c r="E513" s="2" t="s">
        <v>1581</v>
      </c>
      <c r="F513" t="s">
        <v>1530</v>
      </c>
      <c r="G513">
        <v>2</v>
      </c>
      <c r="H513">
        <v>0</v>
      </c>
      <c r="I513">
        <v>2</v>
      </c>
      <c r="J513" t="s">
        <v>360</v>
      </c>
    </row>
    <row r="514" spans="1:10" ht="13.5">
      <c r="A514" t="s">
        <v>1582</v>
      </c>
      <c r="B514" t="s">
        <v>1583</v>
      </c>
      <c r="C514" t="s">
        <v>12</v>
      </c>
      <c r="D514">
        <v>49</v>
      </c>
      <c r="E514" s="2" t="s">
        <v>1584</v>
      </c>
      <c r="F514" t="s">
        <v>1530</v>
      </c>
      <c r="G514">
        <v>7</v>
      </c>
      <c r="H514">
        <v>0</v>
      </c>
      <c r="I514">
        <v>7</v>
      </c>
      <c r="J514" t="s">
        <v>360</v>
      </c>
    </row>
    <row r="515" spans="1:10" ht="13.5">
      <c r="A515" t="s">
        <v>1585</v>
      </c>
      <c r="B515" t="s">
        <v>1586</v>
      </c>
      <c r="C515" t="s">
        <v>12</v>
      </c>
      <c r="D515">
        <v>57</v>
      </c>
      <c r="E515" s="2" t="s">
        <v>1587</v>
      </c>
      <c r="F515" t="s">
        <v>1530</v>
      </c>
      <c r="G515">
        <v>10</v>
      </c>
      <c r="H515">
        <v>0</v>
      </c>
      <c r="I515">
        <v>10</v>
      </c>
      <c r="J515" t="s">
        <v>360</v>
      </c>
    </row>
    <row r="516" spans="1:10" ht="13.5">
      <c r="A516" t="s">
        <v>1588</v>
      </c>
      <c r="B516" t="s">
        <v>1589</v>
      </c>
      <c r="C516" t="s">
        <v>12</v>
      </c>
      <c r="D516">
        <v>49</v>
      </c>
      <c r="E516" s="2" t="s">
        <v>1590</v>
      </c>
      <c r="F516" t="s">
        <v>1530</v>
      </c>
      <c r="G516">
        <v>10</v>
      </c>
      <c r="H516">
        <v>0</v>
      </c>
      <c r="I516">
        <v>10</v>
      </c>
      <c r="J516" t="s">
        <v>360</v>
      </c>
    </row>
    <row r="517" spans="1:10" ht="13.5">
      <c r="A517" t="s">
        <v>1591</v>
      </c>
      <c r="B517" t="s">
        <v>1592</v>
      </c>
      <c r="C517" t="s">
        <v>55</v>
      </c>
      <c r="D517">
        <v>35</v>
      </c>
      <c r="E517" s="2" t="s">
        <v>1593</v>
      </c>
      <c r="F517" t="s">
        <v>1530</v>
      </c>
      <c r="J517" t="s">
        <v>360</v>
      </c>
    </row>
    <row r="518" spans="1:10" ht="13.5">
      <c r="A518" t="s">
        <v>1594</v>
      </c>
      <c r="B518" t="s">
        <v>1595</v>
      </c>
      <c r="C518" t="s">
        <v>12</v>
      </c>
      <c r="D518">
        <v>68</v>
      </c>
      <c r="E518" s="2" t="s">
        <v>1596</v>
      </c>
      <c r="F518" t="s">
        <v>1597</v>
      </c>
      <c r="G518">
        <v>0</v>
      </c>
      <c r="H518">
        <v>0</v>
      </c>
      <c r="I518">
        <v>0</v>
      </c>
      <c r="J518" t="s">
        <v>337</v>
      </c>
    </row>
    <row r="519" spans="1:10" ht="13.5">
      <c r="A519" t="s">
        <v>1598</v>
      </c>
      <c r="B519" t="s">
        <v>1599</v>
      </c>
      <c r="C519" t="s">
        <v>12</v>
      </c>
      <c r="D519">
        <v>63</v>
      </c>
      <c r="E519" s="2" t="s">
        <v>1600</v>
      </c>
      <c r="F519" t="s">
        <v>1597</v>
      </c>
      <c r="G519">
        <v>0</v>
      </c>
      <c r="H519">
        <v>0</v>
      </c>
      <c r="I519">
        <v>0</v>
      </c>
      <c r="J519" t="s">
        <v>337</v>
      </c>
    </row>
    <row r="520" spans="1:10" ht="13.5">
      <c r="A520" t="s">
        <v>1601</v>
      </c>
      <c r="B520" t="s">
        <v>1602</v>
      </c>
      <c r="C520" t="s">
        <v>55</v>
      </c>
      <c r="D520">
        <v>40</v>
      </c>
      <c r="E520" s="2" t="s">
        <v>1603</v>
      </c>
      <c r="F520" t="s">
        <v>1597</v>
      </c>
      <c r="G520">
        <v>1</v>
      </c>
      <c r="H520">
        <v>0</v>
      </c>
      <c r="I520">
        <v>1</v>
      </c>
      <c r="J520" t="s">
        <v>337</v>
      </c>
    </row>
    <row r="521" spans="1:10" ht="13.5">
      <c r="A521" t="s">
        <v>1604</v>
      </c>
      <c r="B521" t="s">
        <v>1605</v>
      </c>
      <c r="C521" t="s">
        <v>12</v>
      </c>
      <c r="D521">
        <v>66</v>
      </c>
      <c r="E521" s="2" t="s">
        <v>1606</v>
      </c>
      <c r="F521" t="s">
        <v>1597</v>
      </c>
      <c r="G521">
        <v>1</v>
      </c>
      <c r="H521">
        <v>0</v>
      </c>
      <c r="I521">
        <v>1</v>
      </c>
      <c r="J521" t="s">
        <v>337</v>
      </c>
    </row>
    <row r="522" spans="1:10" ht="13.5">
      <c r="A522" t="s">
        <v>1607</v>
      </c>
      <c r="B522" t="s">
        <v>1608</v>
      </c>
      <c r="C522" t="s">
        <v>12</v>
      </c>
      <c r="D522">
        <v>40</v>
      </c>
      <c r="E522" s="2" t="s">
        <v>1609</v>
      </c>
      <c r="F522" t="s">
        <v>1597</v>
      </c>
      <c r="G522">
        <v>1</v>
      </c>
      <c r="H522">
        <v>0</v>
      </c>
      <c r="I522">
        <v>1</v>
      </c>
      <c r="J522" t="s">
        <v>337</v>
      </c>
    </row>
    <row r="523" spans="1:10" ht="13.5">
      <c r="A523" t="s">
        <v>1610</v>
      </c>
      <c r="B523" t="s">
        <v>1611</v>
      </c>
      <c r="C523" t="s">
        <v>12</v>
      </c>
      <c r="D523">
        <v>62</v>
      </c>
      <c r="E523" s="2" t="s">
        <v>1612</v>
      </c>
      <c r="F523" t="s">
        <v>1597</v>
      </c>
      <c r="G523">
        <v>1</v>
      </c>
      <c r="H523">
        <v>0</v>
      </c>
      <c r="I523">
        <v>1</v>
      </c>
      <c r="J523" t="s">
        <v>337</v>
      </c>
    </row>
    <row r="524" spans="1:10" ht="13.5">
      <c r="A524" t="s">
        <v>1613</v>
      </c>
      <c r="B524" t="s">
        <v>1614</v>
      </c>
      <c r="C524" t="s">
        <v>12</v>
      </c>
      <c r="D524">
        <v>50</v>
      </c>
      <c r="E524" s="2" t="s">
        <v>1615</v>
      </c>
      <c r="F524" t="s">
        <v>1597</v>
      </c>
      <c r="G524">
        <v>4</v>
      </c>
      <c r="H524">
        <v>0</v>
      </c>
      <c r="I524">
        <v>4</v>
      </c>
      <c r="J524" t="s">
        <v>337</v>
      </c>
    </row>
    <row r="525" spans="1:10" ht="13.5">
      <c r="A525" t="s">
        <v>1616</v>
      </c>
      <c r="B525" t="s">
        <v>1617</v>
      </c>
      <c r="C525" t="s">
        <v>12</v>
      </c>
      <c r="D525">
        <v>57</v>
      </c>
      <c r="E525" s="2" t="s">
        <v>1618</v>
      </c>
      <c r="F525" t="s">
        <v>1597</v>
      </c>
      <c r="G525">
        <v>4</v>
      </c>
      <c r="H525">
        <v>0</v>
      </c>
      <c r="I525">
        <v>4</v>
      </c>
      <c r="J525" t="s">
        <v>337</v>
      </c>
    </row>
    <row r="526" spans="1:10" ht="13.5">
      <c r="A526" t="s">
        <v>1619</v>
      </c>
      <c r="B526" t="s">
        <v>1620</v>
      </c>
      <c r="C526" t="s">
        <v>12</v>
      </c>
      <c r="D526">
        <v>70</v>
      </c>
      <c r="E526" s="2" t="s">
        <v>1621</v>
      </c>
      <c r="F526" t="s">
        <v>1597</v>
      </c>
      <c r="G526">
        <v>7</v>
      </c>
      <c r="H526">
        <v>0</v>
      </c>
      <c r="I526">
        <v>7</v>
      </c>
      <c r="J526" t="s">
        <v>337</v>
      </c>
    </row>
    <row r="527" spans="1:10" ht="13.5">
      <c r="A527" t="s">
        <v>1622</v>
      </c>
      <c r="B527" t="s">
        <v>1623</v>
      </c>
      <c r="C527" t="s">
        <v>12</v>
      </c>
      <c r="D527">
        <v>53</v>
      </c>
      <c r="E527" s="2" t="s">
        <v>1624</v>
      </c>
      <c r="F527" t="s">
        <v>1597</v>
      </c>
      <c r="G527">
        <v>10</v>
      </c>
      <c r="H527">
        <v>0</v>
      </c>
      <c r="I527">
        <v>10</v>
      </c>
      <c r="J527" t="s">
        <v>337</v>
      </c>
    </row>
    <row r="528" spans="1:10" ht="13.5">
      <c r="A528" t="s">
        <v>1417</v>
      </c>
      <c r="B528" t="s">
        <v>1625</v>
      </c>
      <c r="C528" t="s">
        <v>12</v>
      </c>
      <c r="D528">
        <v>61</v>
      </c>
      <c r="E528" s="2" t="s">
        <v>1626</v>
      </c>
      <c r="F528" t="s">
        <v>1597</v>
      </c>
      <c r="G528">
        <v>16</v>
      </c>
      <c r="H528">
        <v>0</v>
      </c>
      <c r="I528">
        <v>16</v>
      </c>
      <c r="J528" t="s">
        <v>337</v>
      </c>
    </row>
    <row r="529" spans="1:10" ht="13.5">
      <c r="A529" t="s">
        <v>1627</v>
      </c>
      <c r="B529" t="s">
        <v>1628</v>
      </c>
      <c r="C529" t="s">
        <v>12</v>
      </c>
      <c r="D529">
        <v>46</v>
      </c>
      <c r="E529" s="2" t="s">
        <v>727</v>
      </c>
      <c r="F529" t="s">
        <v>1629</v>
      </c>
      <c r="G529">
        <v>0</v>
      </c>
      <c r="H529">
        <v>0</v>
      </c>
      <c r="I529">
        <v>0</v>
      </c>
      <c r="J529" t="s">
        <v>337</v>
      </c>
    </row>
    <row r="530" spans="1:10" ht="13.5">
      <c r="A530" t="s">
        <v>1630</v>
      </c>
      <c r="B530" t="s">
        <v>1631</v>
      </c>
      <c r="C530" t="s">
        <v>12</v>
      </c>
      <c r="D530">
        <v>62</v>
      </c>
      <c r="E530" s="2" t="s">
        <v>1632</v>
      </c>
      <c r="F530" t="s">
        <v>1633</v>
      </c>
      <c r="G530">
        <v>0</v>
      </c>
      <c r="H530">
        <v>0</v>
      </c>
      <c r="I530">
        <v>0</v>
      </c>
      <c r="J530" t="s">
        <v>52</v>
      </c>
    </row>
    <row r="531" spans="1:10" ht="13.5">
      <c r="A531" t="s">
        <v>1634</v>
      </c>
      <c r="B531" t="s">
        <v>1635</v>
      </c>
      <c r="C531" t="s">
        <v>12</v>
      </c>
      <c r="D531">
        <v>57</v>
      </c>
      <c r="E531" s="2" t="s">
        <v>1636</v>
      </c>
      <c r="F531" t="s">
        <v>1633</v>
      </c>
      <c r="G531">
        <v>0</v>
      </c>
      <c r="H531">
        <v>0</v>
      </c>
      <c r="I531">
        <v>0</v>
      </c>
      <c r="J531" t="s">
        <v>52</v>
      </c>
    </row>
    <row r="532" spans="1:10" ht="13.5">
      <c r="A532" t="s">
        <v>1637</v>
      </c>
      <c r="B532" t="s">
        <v>1638</v>
      </c>
      <c r="C532" t="s">
        <v>12</v>
      </c>
      <c r="D532">
        <v>56</v>
      </c>
      <c r="E532" s="2" t="s">
        <v>1639</v>
      </c>
      <c r="F532" t="s">
        <v>1633</v>
      </c>
      <c r="G532">
        <v>0</v>
      </c>
      <c r="H532">
        <v>0</v>
      </c>
      <c r="I532">
        <v>0</v>
      </c>
      <c r="J532" t="s">
        <v>52</v>
      </c>
    </row>
    <row r="533" spans="1:10" ht="13.5">
      <c r="A533" t="s">
        <v>1640</v>
      </c>
      <c r="B533" t="s">
        <v>1641</v>
      </c>
      <c r="C533" t="s">
        <v>12</v>
      </c>
      <c r="D533">
        <v>63</v>
      </c>
      <c r="E533" s="2" t="s">
        <v>1642</v>
      </c>
      <c r="F533" t="s">
        <v>1633</v>
      </c>
      <c r="G533">
        <v>0</v>
      </c>
      <c r="H533">
        <v>0</v>
      </c>
      <c r="I533">
        <v>0</v>
      </c>
      <c r="J533" t="s">
        <v>52</v>
      </c>
    </row>
    <row r="534" spans="1:10" ht="13.5">
      <c r="A534" t="s">
        <v>1643</v>
      </c>
      <c r="B534" t="s">
        <v>1644</v>
      </c>
      <c r="C534" t="s">
        <v>12</v>
      </c>
      <c r="D534">
        <v>47</v>
      </c>
      <c r="E534" s="2" t="s">
        <v>1645</v>
      </c>
      <c r="F534" t="s">
        <v>1633</v>
      </c>
      <c r="G534">
        <v>2</v>
      </c>
      <c r="H534">
        <v>0</v>
      </c>
      <c r="I534">
        <v>2</v>
      </c>
      <c r="J534" t="s">
        <v>52</v>
      </c>
    </row>
    <row r="535" spans="1:10" ht="13.5">
      <c r="A535" t="s">
        <v>1646</v>
      </c>
      <c r="B535" t="s">
        <v>1647</v>
      </c>
      <c r="C535" t="s">
        <v>12</v>
      </c>
      <c r="D535">
        <v>47</v>
      </c>
      <c r="E535" s="2" t="s">
        <v>1648</v>
      </c>
      <c r="F535" t="s">
        <v>1633</v>
      </c>
      <c r="G535">
        <v>2</v>
      </c>
      <c r="H535">
        <v>0</v>
      </c>
      <c r="I535">
        <v>2</v>
      </c>
      <c r="J535" t="s">
        <v>52</v>
      </c>
    </row>
    <row r="536" spans="1:10" ht="13.5">
      <c r="A536" t="s">
        <v>1649</v>
      </c>
      <c r="B536" t="s">
        <v>1650</v>
      </c>
      <c r="C536" t="s">
        <v>55</v>
      </c>
      <c r="D536">
        <v>47</v>
      </c>
      <c r="E536" s="2" t="s">
        <v>1651</v>
      </c>
      <c r="F536" t="s">
        <v>1652</v>
      </c>
      <c r="G536">
        <v>0</v>
      </c>
      <c r="H536">
        <v>0</v>
      </c>
      <c r="I536">
        <v>0</v>
      </c>
      <c r="J536" t="s">
        <v>52</v>
      </c>
    </row>
    <row r="537" spans="1:10" ht="13.5">
      <c r="A537" t="s">
        <v>1653</v>
      </c>
      <c r="B537" t="s">
        <v>1654</v>
      </c>
      <c r="C537" t="s">
        <v>12</v>
      </c>
      <c r="D537">
        <v>59</v>
      </c>
      <c r="E537" s="2" t="s">
        <v>1655</v>
      </c>
      <c r="F537" t="s">
        <v>1652</v>
      </c>
      <c r="G537">
        <v>2</v>
      </c>
      <c r="H537">
        <v>0</v>
      </c>
      <c r="I537">
        <v>2</v>
      </c>
      <c r="J537" t="s">
        <v>52</v>
      </c>
    </row>
    <row r="538" spans="1:10" ht="13.5">
      <c r="A538" t="s">
        <v>1656</v>
      </c>
      <c r="B538" t="s">
        <v>1657</v>
      </c>
      <c r="C538" t="s">
        <v>12</v>
      </c>
      <c r="D538">
        <v>51</v>
      </c>
      <c r="E538" s="2" t="s">
        <v>1658</v>
      </c>
      <c r="F538" t="s">
        <v>1659</v>
      </c>
      <c r="J538" t="s">
        <v>15</v>
      </c>
    </row>
    <row r="539" spans="1:10" ht="13.5">
      <c r="A539" t="s">
        <v>1660</v>
      </c>
      <c r="B539" t="s">
        <v>1661</v>
      </c>
      <c r="C539" t="s">
        <v>12</v>
      </c>
      <c r="D539">
        <v>41</v>
      </c>
      <c r="E539" s="2" t="s">
        <v>1662</v>
      </c>
      <c r="F539" t="s">
        <v>1663</v>
      </c>
      <c r="G539">
        <v>0</v>
      </c>
      <c r="H539">
        <v>0</v>
      </c>
      <c r="I539">
        <v>0</v>
      </c>
      <c r="J539" t="s">
        <v>52</v>
      </c>
    </row>
    <row r="540" spans="1:10" ht="13.5">
      <c r="A540" t="s">
        <v>1664</v>
      </c>
      <c r="B540" t="s">
        <v>1665</v>
      </c>
      <c r="C540" t="s">
        <v>12</v>
      </c>
      <c r="D540">
        <v>69</v>
      </c>
      <c r="E540" s="2" t="s">
        <v>1666</v>
      </c>
      <c r="F540" t="s">
        <v>1663</v>
      </c>
      <c r="G540">
        <v>0</v>
      </c>
      <c r="H540">
        <v>0</v>
      </c>
      <c r="I540">
        <v>0</v>
      </c>
      <c r="J540" t="s">
        <v>52</v>
      </c>
    </row>
    <row r="541" spans="1:10" ht="13.5">
      <c r="A541" t="s">
        <v>1667</v>
      </c>
      <c r="B541" t="s">
        <v>1668</v>
      </c>
      <c r="C541" t="s">
        <v>12</v>
      </c>
      <c r="D541">
        <v>63</v>
      </c>
      <c r="E541" s="2" t="s">
        <v>1669</v>
      </c>
      <c r="F541" t="s">
        <v>1663</v>
      </c>
      <c r="G541">
        <v>0</v>
      </c>
      <c r="H541">
        <v>0</v>
      </c>
      <c r="I541">
        <v>0</v>
      </c>
      <c r="J541" t="s">
        <v>158</v>
      </c>
    </row>
    <row r="542" spans="1:9" ht="13.5">
      <c r="A542" t="s">
        <v>1670</v>
      </c>
      <c r="E542" s="2"/>
      <c r="G542">
        <v>0</v>
      </c>
      <c r="H542">
        <v>0</v>
      </c>
      <c r="I542">
        <v>0</v>
      </c>
    </row>
    <row r="543" spans="1:9" ht="13.5">
      <c r="A543" t="s">
        <v>1671</v>
      </c>
      <c r="E543" s="2"/>
      <c r="G543">
        <v>0</v>
      </c>
      <c r="H543">
        <v>0</v>
      </c>
      <c r="I543">
        <v>0</v>
      </c>
    </row>
    <row r="544" spans="1:9" ht="13.5">
      <c r="A544" t="s">
        <v>1672</v>
      </c>
      <c r="E544" s="2"/>
      <c r="G544">
        <v>0</v>
      </c>
      <c r="H544">
        <v>0</v>
      </c>
      <c r="I544">
        <v>0</v>
      </c>
    </row>
    <row r="545" spans="1:9" ht="13.5">
      <c r="A545" t="s">
        <v>1673</v>
      </c>
      <c r="E545" s="2"/>
      <c r="G545">
        <v>0</v>
      </c>
      <c r="H545">
        <v>0</v>
      </c>
      <c r="I545">
        <v>0</v>
      </c>
    </row>
    <row r="546" spans="1:9" ht="13.5">
      <c r="A546" t="s">
        <v>1674</v>
      </c>
      <c r="E546" s="2"/>
      <c r="G546">
        <v>3</v>
      </c>
      <c r="H546">
        <v>0</v>
      </c>
      <c r="I546">
        <v>3</v>
      </c>
    </row>
    <row r="547" spans="1:9" ht="13.5">
      <c r="A547" t="s">
        <v>1675</v>
      </c>
      <c r="E547" s="2"/>
      <c r="G547">
        <v>15</v>
      </c>
      <c r="H547">
        <v>0</v>
      </c>
      <c r="I547">
        <v>15</v>
      </c>
    </row>
    <row r="548" spans="1:5" ht="13.5">
      <c r="A548" t="s">
        <v>1676</v>
      </c>
      <c r="E548" s="2"/>
    </row>
    <row r="549" spans="1:5" ht="13.5">
      <c r="A549" t="s">
        <v>1674</v>
      </c>
      <c r="E549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212"/>
  <sheetViews>
    <sheetView tabSelected="1" workbookViewId="0" topLeftCell="A1">
      <selection activeCell="AJ8" sqref="AJ8"/>
    </sheetView>
  </sheetViews>
  <sheetFormatPr defaultColWidth="11.421875" defaultRowHeight="12.75"/>
  <cols>
    <col min="1" max="2" width="8.421875" style="0" customWidth="1"/>
    <col min="3" max="3" width="5.57421875" style="0" customWidth="1"/>
    <col min="4" max="4" width="6.57421875" style="0" customWidth="1"/>
    <col min="5" max="5" width="5.7109375" style="0" customWidth="1"/>
    <col min="6" max="6" width="5.140625" style="0" customWidth="1"/>
    <col min="7" max="7" width="5.00390625" style="0" customWidth="1"/>
    <col min="8" max="8" width="5.28125" style="0" customWidth="1"/>
    <col min="9" max="10" width="4.57421875" style="0" customWidth="1"/>
    <col min="11" max="11" width="7.28125" style="0" customWidth="1"/>
    <col min="12" max="12" width="5.57421875" style="0" customWidth="1"/>
    <col min="13" max="13" width="6.421875" style="0" customWidth="1"/>
    <col min="14" max="14" width="4.57421875" style="0" customWidth="1"/>
    <col min="15" max="18" width="6.421875" style="0" customWidth="1"/>
    <col min="19" max="19" width="5.57421875" style="0" customWidth="1"/>
    <col min="20" max="20" width="8.57421875" style="0" customWidth="1"/>
    <col min="21" max="22" width="7.00390625" style="0" customWidth="1"/>
    <col min="23" max="23" width="5.421875" style="0" customWidth="1"/>
    <col min="24" max="26" width="5.140625" style="0" customWidth="1"/>
    <col min="27" max="29" width="5.421875" style="0" customWidth="1"/>
    <col min="30" max="31" width="4.00390625" style="0" customWidth="1"/>
    <col min="32" max="33" width="5.28125" style="0" customWidth="1"/>
    <col min="34" max="34" width="5.140625" style="0" customWidth="1"/>
    <col min="35" max="35" width="5.421875" style="0" customWidth="1"/>
    <col min="36" max="36" width="11.57421875" style="0" customWidth="1"/>
    <col min="37" max="37" width="8.421875" style="0" customWidth="1"/>
    <col min="38" max="38" width="5.57421875" style="0" customWidth="1"/>
    <col min="39" max="39" width="6.57421875" style="0" customWidth="1"/>
    <col min="40" max="40" width="5.7109375" style="0" customWidth="1"/>
    <col min="41" max="41" width="5.140625" style="0" customWidth="1"/>
    <col min="42" max="42" width="5.00390625" style="0" customWidth="1"/>
    <col min="43" max="43" width="5.28125" style="0" customWidth="1"/>
    <col min="44" max="44" width="4.57421875" style="0" customWidth="1"/>
    <col min="45" max="45" width="7.28125" style="0" customWidth="1"/>
    <col min="46" max="46" width="5.57421875" style="0" customWidth="1"/>
    <col min="47" max="47" width="4.57421875" style="0" customWidth="1"/>
    <col min="48" max="48" width="6.421875" style="0" customWidth="1"/>
    <col min="49" max="49" width="5.57421875" style="0" customWidth="1"/>
    <col min="50" max="50" width="7.00390625" style="0" customWidth="1"/>
    <col min="51" max="51" width="5.421875" style="0" customWidth="1"/>
    <col min="52" max="53" width="5.140625" style="0" customWidth="1"/>
    <col min="54" max="54" width="5.421875" style="0" customWidth="1"/>
    <col min="55" max="56" width="4.00390625" style="0" customWidth="1"/>
    <col min="57" max="57" width="5.28125" style="0" customWidth="1"/>
    <col min="58" max="58" width="5.140625" style="0" customWidth="1"/>
    <col min="59" max="16384" width="11.57421875" style="0" customWidth="1"/>
  </cols>
  <sheetData>
    <row r="1" spans="1:36" ht="13.5">
      <c r="A1" s="3" t="s">
        <v>1677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AJ1" s="1"/>
    </row>
    <row r="2" spans="1:36" ht="13.5">
      <c r="A2" s="1"/>
      <c r="AJ2" s="1"/>
    </row>
    <row r="3" spans="1:36" ht="13.5">
      <c r="A3" t="s">
        <v>5</v>
      </c>
      <c r="B3" t="s">
        <v>14</v>
      </c>
      <c r="C3" t="s">
        <v>43</v>
      </c>
      <c r="D3" t="s">
        <v>51</v>
      </c>
      <c r="E3" t="s">
        <v>57</v>
      </c>
      <c r="F3" t="s">
        <v>113</v>
      </c>
      <c r="G3" t="s">
        <v>157</v>
      </c>
      <c r="H3" t="s">
        <v>523</v>
      </c>
      <c r="I3" t="s">
        <v>582</v>
      </c>
      <c r="J3" t="s">
        <v>586</v>
      </c>
      <c r="K3" t="s">
        <v>599</v>
      </c>
      <c r="L3" t="s">
        <v>650</v>
      </c>
      <c r="M3" t="s">
        <v>704</v>
      </c>
      <c r="N3" t="s">
        <v>709</v>
      </c>
      <c r="O3" t="s">
        <v>1345</v>
      </c>
      <c r="P3" t="s">
        <v>1352</v>
      </c>
      <c r="Q3" t="s">
        <v>1362</v>
      </c>
      <c r="R3" t="s">
        <v>1366</v>
      </c>
      <c r="S3" t="s">
        <v>1426</v>
      </c>
      <c r="T3" t="s">
        <v>1433</v>
      </c>
      <c r="U3" t="s">
        <v>1440</v>
      </c>
      <c r="V3" t="s">
        <v>1444</v>
      </c>
      <c r="W3" t="s">
        <v>1448</v>
      </c>
      <c r="X3" t="s">
        <v>1476</v>
      </c>
      <c r="Y3" t="s">
        <v>1480</v>
      </c>
      <c r="Z3" t="s">
        <v>1492</v>
      </c>
      <c r="AA3" t="s">
        <v>1506</v>
      </c>
      <c r="AB3" t="s">
        <v>1513</v>
      </c>
      <c r="AC3" t="s">
        <v>1526</v>
      </c>
      <c r="AD3" t="s">
        <v>1530</v>
      </c>
      <c r="AE3" t="s">
        <v>1597</v>
      </c>
      <c r="AF3" t="s">
        <v>1629</v>
      </c>
      <c r="AG3" t="s">
        <v>1633</v>
      </c>
      <c r="AH3" t="s">
        <v>1652</v>
      </c>
      <c r="AI3" t="s">
        <v>1659</v>
      </c>
      <c r="AJ3" t="s">
        <v>1663</v>
      </c>
    </row>
    <row r="4" spans="1:36" ht="13.5">
      <c r="A4" s="1" t="s">
        <v>8</v>
      </c>
      <c r="B4">
        <f>COUNTIF(B9:B307,"&gt;0")</f>
        <v>4</v>
      </c>
      <c r="C4">
        <f>COUNTIF(C9:C307,"&gt;0")</f>
        <v>1</v>
      </c>
      <c r="D4">
        <f>COUNTIF(D9:D307,"&gt;0")</f>
        <v>1</v>
      </c>
      <c r="E4">
        <f>COUNTIF(E9:E307,"&gt;0")</f>
        <v>3</v>
      </c>
      <c r="F4">
        <f>COUNTIF(F9:F307,"&gt;0")</f>
        <v>4</v>
      </c>
      <c r="G4">
        <f>COUNTIF(G9:G307,"&gt;0")</f>
        <v>41</v>
      </c>
      <c r="H4">
        <f>COUNTIF(H9:H307,"&gt;0")</f>
        <v>6</v>
      </c>
      <c r="I4">
        <f>COUNTIF(I9:I307,"&gt;0")</f>
        <v>0</v>
      </c>
      <c r="J4">
        <f>COUNTIF(J9:J307,"&gt;0")</f>
        <v>0</v>
      </c>
      <c r="K4">
        <f>COUNTIF(K9:K307,"&gt;0")</f>
        <v>3</v>
      </c>
      <c r="L4">
        <f>COUNTIF(L9:L307,"&gt;0")</f>
        <v>4</v>
      </c>
      <c r="M4">
        <f>COUNTIF(M9:M307,"&gt;0")</f>
        <v>0</v>
      </c>
      <c r="N4">
        <f>COUNTIF(N9:N307,"&gt;0")</f>
        <v>44</v>
      </c>
      <c r="O4">
        <f>COUNTIF(O9:O307,"&gt;0")</f>
        <v>0</v>
      </c>
      <c r="P4">
        <f>COUNTIF(P9:P307,"&gt;0")</f>
        <v>0</v>
      </c>
      <c r="Q4">
        <f>COUNTIF(Q9:Q307,"&gt;0")</f>
        <v>0</v>
      </c>
      <c r="R4">
        <f>COUNTIF(R9:R307,"&gt;0")</f>
        <v>8</v>
      </c>
      <c r="S4">
        <f>COUNTIF(S9:S307,"&gt;0")</f>
        <v>2</v>
      </c>
      <c r="T4">
        <f>COUNTIF(T9:T307,"&gt;0")</f>
        <v>1</v>
      </c>
      <c r="U4">
        <f>COUNTIF(U9:U307,"&gt;0")</f>
        <v>0</v>
      </c>
      <c r="V4">
        <f>COUNTIF(V9:V307,"&gt;0")</f>
        <v>1</v>
      </c>
      <c r="W4">
        <f>COUNTIF(W9:W307,"&gt;0")</f>
        <v>3</v>
      </c>
      <c r="X4">
        <f>COUNTIF(X9:X307,"&gt;0")</f>
        <v>0</v>
      </c>
      <c r="Y4">
        <f>COUNTIF(Y9:Y307,"&gt;0")</f>
        <v>2</v>
      </c>
      <c r="Z4">
        <f>COUNTIF(Z9:Z307,"&gt;0")</f>
        <v>2</v>
      </c>
      <c r="AA4">
        <f>COUNTIF(AA9:AA307,"&gt;0")</f>
        <v>0</v>
      </c>
      <c r="AB4">
        <f>COUNTIF(AB9:AB307,"&gt;0")</f>
        <v>1</v>
      </c>
      <c r="AC4">
        <f>COUNTIF(AC9:AC307,"&gt;0")</f>
        <v>0</v>
      </c>
      <c r="AD4">
        <f>COUNTIF(AD9:AD307,"&gt;0")</f>
        <v>9</v>
      </c>
      <c r="AE4">
        <f>COUNTIF(AE9:AE307,"&gt;0")</f>
        <v>9</v>
      </c>
      <c r="AF4">
        <f>COUNTIF(AF9:AF307,"&gt;0")</f>
        <v>0</v>
      </c>
      <c r="AG4">
        <f>COUNTIF(AG9:AG307,"&gt;0")</f>
        <v>2</v>
      </c>
      <c r="AH4">
        <f>COUNTIF(AH9:AH307,"&gt;0")</f>
        <v>1</v>
      </c>
      <c r="AI4">
        <f>COUNTIF(AI9:AI307,"&gt;0")</f>
        <v>0</v>
      </c>
      <c r="AJ4">
        <f>COUNTIF(AJ9:AJ307,"&gt;0")</f>
        <v>0</v>
      </c>
    </row>
    <row r="5" spans="1:36" ht="13.5">
      <c r="A5" s="1" t="s">
        <v>1678</v>
      </c>
      <c r="B5">
        <f>COUNT(B9:B307)</f>
        <v>9</v>
      </c>
      <c r="C5">
        <f>COUNT(C9:C307)</f>
        <v>2</v>
      </c>
      <c r="D5">
        <f>COUNT(D9:D307)</f>
        <v>1</v>
      </c>
      <c r="E5">
        <f>COUNT(E9:E307)</f>
        <v>19</v>
      </c>
      <c r="F5">
        <f>COUNT(F9:F307)</f>
        <v>14</v>
      </c>
      <c r="G5">
        <f>COUNT(G9:G307)</f>
        <v>117</v>
      </c>
      <c r="H5">
        <f>COUNT(H9:H307)</f>
        <v>20</v>
      </c>
      <c r="I5">
        <f>COUNT(I9:I307)</f>
        <v>1</v>
      </c>
      <c r="J5">
        <f>COUNT(J9:J307)</f>
        <v>4</v>
      </c>
      <c r="K5">
        <f>COUNT(K9:K307)</f>
        <v>16</v>
      </c>
      <c r="L5">
        <f>COUNT(L9:L307)</f>
        <v>18</v>
      </c>
      <c r="M5">
        <f>COUNT(M9:M307)</f>
        <v>1</v>
      </c>
      <c r="N5">
        <f>COUNT(N9:N307)</f>
        <v>204</v>
      </c>
      <c r="O5">
        <f>COUNT(O9:O307)</f>
        <v>2</v>
      </c>
      <c r="P5">
        <f>COUNT(P9:P307)</f>
        <v>3</v>
      </c>
      <c r="Q5">
        <f>COUNT(Q9:Q307)</f>
        <v>1</v>
      </c>
      <c r="R5">
        <f>COUNT(R9:R307)</f>
        <v>20</v>
      </c>
      <c r="S5">
        <f>COUNT(S9:S307)</f>
        <v>2</v>
      </c>
      <c r="T5">
        <f>COUNT(T9:T307)</f>
        <v>2</v>
      </c>
      <c r="U5">
        <f>COUNT(U9:U307)</f>
        <v>1</v>
      </c>
      <c r="V5">
        <f>COUNT(V9:V307)</f>
        <v>1</v>
      </c>
      <c r="W5">
        <f>COUNT(W9:W307)</f>
        <v>8</v>
      </c>
      <c r="X5">
        <f>COUNT(X9:X307)</f>
        <v>1</v>
      </c>
      <c r="Y5">
        <f>COUNT(Y9:Y307)</f>
        <v>4</v>
      </c>
      <c r="Z5">
        <f>COUNT(Z9:Z307)</f>
        <v>5</v>
      </c>
      <c r="AA5">
        <f>COUNT(AA9:AA307)</f>
        <v>2</v>
      </c>
      <c r="AB5">
        <f>COUNT(AB9:AB307)</f>
        <v>4</v>
      </c>
      <c r="AC5">
        <f>COUNT(AC9:AC307)</f>
        <v>1</v>
      </c>
      <c r="AD5">
        <f>COUNT(AD9:AD307)</f>
        <v>22</v>
      </c>
      <c r="AE5">
        <f>COUNT(AE9:AE307)</f>
        <v>11</v>
      </c>
      <c r="AF5">
        <f>COUNT(AF9:AF307)</f>
        <v>1</v>
      </c>
      <c r="AG5">
        <f>COUNT(AG9:AG307)</f>
        <v>6</v>
      </c>
      <c r="AH5">
        <f>COUNT(AH9:AH307)</f>
        <v>2</v>
      </c>
      <c r="AI5">
        <f>COUNT(AI9:AI307)</f>
        <v>1</v>
      </c>
      <c r="AJ5">
        <f>COUNT(AJ9:AJ307)</f>
        <v>3</v>
      </c>
    </row>
    <row r="6" spans="1:36" ht="13.5">
      <c r="A6" s="1" t="s">
        <v>1679</v>
      </c>
      <c r="B6">
        <f>ROUND(B4/B5*100,2)</f>
        <v>44.44</v>
      </c>
      <c r="C6">
        <f>ROUND(C4/C5*100,2)</f>
        <v>50</v>
      </c>
      <c r="D6">
        <f>ROUND(D4/D5*100,2)</f>
        <v>100</v>
      </c>
      <c r="E6">
        <f>ROUND(E4/E5*100,2)</f>
        <v>15.79</v>
      </c>
      <c r="F6">
        <f>ROUND(F4/F5*100,2)</f>
        <v>28.57</v>
      </c>
      <c r="G6">
        <f>ROUND(G4/G5*100,2)</f>
        <v>35.04</v>
      </c>
      <c r="H6">
        <f>ROUND(H4/H5*100,2)</f>
        <v>30</v>
      </c>
      <c r="I6">
        <f>ROUND(I4/I5*100,2)</f>
        <v>0</v>
      </c>
      <c r="J6">
        <f>ROUND(J4/J5*100,2)</f>
        <v>0</v>
      </c>
      <c r="K6">
        <f>ROUND(K4/K5*100,2)</f>
        <v>18.75</v>
      </c>
      <c r="L6">
        <f>ROUND(L4/L5*100,2)</f>
        <v>22.22</v>
      </c>
      <c r="M6">
        <f>ROUND(M4/M5*100,2)</f>
        <v>0</v>
      </c>
      <c r="N6">
        <f>ROUND(N4/N5*100,2)</f>
        <v>21.57</v>
      </c>
      <c r="O6">
        <f>ROUND(O4/O5*100,2)</f>
        <v>0</v>
      </c>
      <c r="P6">
        <f>ROUND(P4/P5*100,2)</f>
        <v>0</v>
      </c>
      <c r="Q6">
        <f>ROUND(Q4/Q5*100,2)</f>
        <v>0</v>
      </c>
      <c r="R6">
        <f>ROUND(R4/R5*100,2)</f>
        <v>40</v>
      </c>
      <c r="S6">
        <f>ROUND(S4/S5*100,2)</f>
        <v>100</v>
      </c>
      <c r="T6">
        <f>ROUND(T4/T5*100,2)</f>
        <v>50</v>
      </c>
      <c r="U6">
        <f>ROUND(U4/U5*100,2)</f>
        <v>0</v>
      </c>
      <c r="V6">
        <f>ROUND(V4/V5*100,2)</f>
        <v>100</v>
      </c>
      <c r="W6">
        <f>ROUND(W4/W5*100,2)</f>
        <v>37.5</v>
      </c>
      <c r="X6">
        <f>ROUND(X4/X5*100,2)</f>
        <v>0</v>
      </c>
      <c r="Y6">
        <f>ROUND(Y4/Y5*100,2)</f>
        <v>50</v>
      </c>
      <c r="Z6">
        <f>ROUND(Z4/Z5*100,2)</f>
        <v>40</v>
      </c>
      <c r="AA6">
        <f>ROUND(AA4/AA5*100,2)</f>
        <v>0</v>
      </c>
      <c r="AB6">
        <f>ROUND(AB4/AB5*100,2)</f>
        <v>25</v>
      </c>
      <c r="AC6">
        <f>ROUND(AC4/AC5*100,2)</f>
        <v>0</v>
      </c>
      <c r="AD6">
        <f>ROUND(AD4/AD5*100,2)</f>
        <v>40.91</v>
      </c>
      <c r="AE6">
        <f>ROUND(AE4/AE5*100,2)</f>
        <v>81.82</v>
      </c>
      <c r="AF6">
        <f>ROUND(AF4/AF5*100,2)</f>
        <v>0</v>
      </c>
      <c r="AG6">
        <f>ROUND(AG4/AG5*100,2)</f>
        <v>33.33</v>
      </c>
      <c r="AH6">
        <f>ROUND(AH4/AH5*100,2)</f>
        <v>50</v>
      </c>
      <c r="AI6">
        <f>ROUND(AI4/AI5*100,2)</f>
        <v>0</v>
      </c>
      <c r="AJ6">
        <f>ROUND(AJ4/AJ5*100,2)</f>
        <v>0</v>
      </c>
    </row>
    <row r="8" spans="1:10" ht="13.5">
      <c r="A8" s="4" t="s">
        <v>1680</v>
      </c>
      <c r="B8" s="4"/>
      <c r="C8" s="4"/>
      <c r="D8" s="4"/>
      <c r="E8" s="4"/>
      <c r="F8" s="4"/>
      <c r="G8" s="4"/>
      <c r="H8" s="4"/>
      <c r="I8" s="4"/>
      <c r="J8" s="4"/>
    </row>
    <row r="9" spans="2:36" ht="13.5">
      <c r="B9">
        <v>3</v>
      </c>
      <c r="C9">
        <v>1</v>
      </c>
      <c r="D9">
        <v>4</v>
      </c>
      <c r="E9">
        <v>5</v>
      </c>
      <c r="F9">
        <v>13</v>
      </c>
      <c r="G9">
        <v>30</v>
      </c>
      <c r="H9">
        <v>4</v>
      </c>
      <c r="I9">
        <v>0</v>
      </c>
      <c r="J9">
        <v>0</v>
      </c>
      <c r="K9">
        <v>16</v>
      </c>
      <c r="L9">
        <v>3</v>
      </c>
      <c r="M9">
        <v>0</v>
      </c>
      <c r="N9">
        <v>5</v>
      </c>
      <c r="O9">
        <v>0</v>
      </c>
      <c r="P9">
        <v>0</v>
      </c>
      <c r="Q9">
        <v>0</v>
      </c>
      <c r="R9">
        <v>6</v>
      </c>
      <c r="S9">
        <v>46</v>
      </c>
      <c r="T9">
        <v>1</v>
      </c>
      <c r="U9">
        <v>0</v>
      </c>
      <c r="V9">
        <v>1</v>
      </c>
      <c r="W9">
        <v>7</v>
      </c>
      <c r="X9">
        <v>0</v>
      </c>
      <c r="Y9">
        <v>7</v>
      </c>
      <c r="Z9">
        <v>6</v>
      </c>
      <c r="AA9">
        <v>0</v>
      </c>
      <c r="AB9">
        <v>1</v>
      </c>
      <c r="AC9">
        <v>0</v>
      </c>
      <c r="AD9">
        <v>10</v>
      </c>
      <c r="AE9">
        <v>16</v>
      </c>
      <c r="AF9">
        <v>0</v>
      </c>
      <c r="AG9">
        <v>2</v>
      </c>
      <c r="AH9">
        <v>2</v>
      </c>
      <c r="AI9">
        <v>0</v>
      </c>
      <c r="AJ9">
        <v>0</v>
      </c>
    </row>
    <row r="10" spans="2:36" ht="13.5">
      <c r="B10">
        <v>2</v>
      </c>
      <c r="C10">
        <v>0</v>
      </c>
      <c r="E10">
        <v>3</v>
      </c>
      <c r="F10">
        <v>6</v>
      </c>
      <c r="G10">
        <v>20</v>
      </c>
      <c r="H10">
        <v>4</v>
      </c>
      <c r="J10">
        <v>0</v>
      </c>
      <c r="K10">
        <v>12</v>
      </c>
      <c r="L10">
        <v>2</v>
      </c>
      <c r="N10">
        <v>5</v>
      </c>
      <c r="O10">
        <v>0</v>
      </c>
      <c r="P10">
        <v>0</v>
      </c>
      <c r="R10">
        <v>4</v>
      </c>
      <c r="S10">
        <v>2</v>
      </c>
      <c r="T10">
        <v>0</v>
      </c>
      <c r="W10">
        <v>2</v>
      </c>
      <c r="Y10">
        <v>1</v>
      </c>
      <c r="Z10">
        <v>1</v>
      </c>
      <c r="AA10">
        <v>0</v>
      </c>
      <c r="AB10">
        <v>0</v>
      </c>
      <c r="AD10">
        <v>10</v>
      </c>
      <c r="AE10">
        <v>10</v>
      </c>
      <c r="AG10">
        <v>2</v>
      </c>
      <c r="AH10">
        <v>0</v>
      </c>
      <c r="AJ10">
        <v>0</v>
      </c>
    </row>
    <row r="11" spans="2:36" ht="13.5">
      <c r="B11">
        <v>2</v>
      </c>
      <c r="E11">
        <v>1</v>
      </c>
      <c r="F11">
        <v>2</v>
      </c>
      <c r="G11">
        <v>11</v>
      </c>
      <c r="H11">
        <v>3</v>
      </c>
      <c r="J11">
        <v>0</v>
      </c>
      <c r="K11">
        <v>2</v>
      </c>
      <c r="L11">
        <v>2</v>
      </c>
      <c r="N11">
        <v>5</v>
      </c>
      <c r="P11">
        <v>0</v>
      </c>
      <c r="R11">
        <v>3</v>
      </c>
      <c r="W11">
        <v>2</v>
      </c>
      <c r="Y11">
        <v>0</v>
      </c>
      <c r="Z11">
        <v>0</v>
      </c>
      <c r="AB11">
        <v>0</v>
      </c>
      <c r="AD11">
        <v>7</v>
      </c>
      <c r="AE11">
        <v>7</v>
      </c>
      <c r="AG11">
        <v>0</v>
      </c>
      <c r="AJ11">
        <v>0</v>
      </c>
    </row>
    <row r="12" spans="2:33" ht="13.5">
      <c r="B12">
        <v>1</v>
      </c>
      <c r="E12">
        <v>0</v>
      </c>
      <c r="F12">
        <v>1</v>
      </c>
      <c r="G12">
        <v>6</v>
      </c>
      <c r="H12">
        <v>2</v>
      </c>
      <c r="J12">
        <v>0</v>
      </c>
      <c r="K12">
        <v>0</v>
      </c>
      <c r="L12">
        <v>1</v>
      </c>
      <c r="N12">
        <v>5</v>
      </c>
      <c r="R12">
        <v>2</v>
      </c>
      <c r="W12">
        <v>0</v>
      </c>
      <c r="Y12">
        <v>0</v>
      </c>
      <c r="Z12">
        <v>0</v>
      </c>
      <c r="AB12">
        <v>0</v>
      </c>
      <c r="AD12">
        <v>2</v>
      </c>
      <c r="AE12">
        <v>4</v>
      </c>
      <c r="AG12">
        <v>0</v>
      </c>
    </row>
    <row r="13" spans="2:33" ht="13.5">
      <c r="B13">
        <v>0</v>
      </c>
      <c r="E13">
        <v>0</v>
      </c>
      <c r="F13">
        <v>0</v>
      </c>
      <c r="G13">
        <v>6</v>
      </c>
      <c r="H13">
        <v>2</v>
      </c>
      <c r="K13">
        <v>0</v>
      </c>
      <c r="L13">
        <v>0</v>
      </c>
      <c r="N13">
        <v>4</v>
      </c>
      <c r="R13">
        <v>1</v>
      </c>
      <c r="W13">
        <v>0</v>
      </c>
      <c r="Z13">
        <v>0</v>
      </c>
      <c r="AD13">
        <v>2</v>
      </c>
      <c r="AE13">
        <v>4</v>
      </c>
      <c r="AG13">
        <v>0</v>
      </c>
    </row>
    <row r="14" spans="2:33" ht="13.5">
      <c r="B14">
        <v>0</v>
      </c>
      <c r="E14">
        <v>0</v>
      </c>
      <c r="F14">
        <v>0</v>
      </c>
      <c r="G14">
        <v>5</v>
      </c>
      <c r="H14">
        <v>1</v>
      </c>
      <c r="K14">
        <v>0</v>
      </c>
      <c r="L14">
        <v>0</v>
      </c>
      <c r="N14">
        <v>4</v>
      </c>
      <c r="R14">
        <v>1</v>
      </c>
      <c r="W14">
        <v>0</v>
      </c>
      <c r="AD14">
        <v>2</v>
      </c>
      <c r="AE14">
        <v>1</v>
      </c>
      <c r="AG14">
        <v>0</v>
      </c>
    </row>
    <row r="15" spans="2:31" ht="13.5">
      <c r="B15">
        <v>0</v>
      </c>
      <c r="E15">
        <v>0</v>
      </c>
      <c r="F15">
        <v>0</v>
      </c>
      <c r="G15">
        <v>4</v>
      </c>
      <c r="H15">
        <v>0</v>
      </c>
      <c r="K15">
        <v>0</v>
      </c>
      <c r="L15">
        <v>0</v>
      </c>
      <c r="N15">
        <v>4</v>
      </c>
      <c r="R15">
        <v>1</v>
      </c>
      <c r="W15">
        <v>0</v>
      </c>
      <c r="AD15">
        <v>1</v>
      </c>
      <c r="AE15">
        <v>1</v>
      </c>
    </row>
    <row r="16" spans="2:31" ht="13.5">
      <c r="B16">
        <v>0</v>
      </c>
      <c r="E16">
        <v>0</v>
      </c>
      <c r="F16">
        <v>0</v>
      </c>
      <c r="G16">
        <v>4</v>
      </c>
      <c r="H16">
        <v>0</v>
      </c>
      <c r="K16">
        <v>0</v>
      </c>
      <c r="L16">
        <v>0</v>
      </c>
      <c r="N16">
        <v>4</v>
      </c>
      <c r="R16">
        <v>1</v>
      </c>
      <c r="W16">
        <v>0</v>
      </c>
      <c r="AD16">
        <v>1</v>
      </c>
      <c r="AE16">
        <v>1</v>
      </c>
    </row>
    <row r="17" spans="2:31" ht="13.5">
      <c r="B17">
        <v>0</v>
      </c>
      <c r="E17">
        <v>0</v>
      </c>
      <c r="F17">
        <v>0</v>
      </c>
      <c r="G17">
        <v>4</v>
      </c>
      <c r="H17">
        <v>0</v>
      </c>
      <c r="K17">
        <v>0</v>
      </c>
      <c r="L17">
        <v>0</v>
      </c>
      <c r="N17">
        <v>3</v>
      </c>
      <c r="R17">
        <v>0</v>
      </c>
      <c r="AD17">
        <v>1</v>
      </c>
      <c r="AE17">
        <v>1</v>
      </c>
    </row>
    <row r="18" spans="5:31" ht="13.5">
      <c r="E18">
        <v>0</v>
      </c>
      <c r="F18">
        <v>0</v>
      </c>
      <c r="G18">
        <v>4</v>
      </c>
      <c r="H18">
        <v>0</v>
      </c>
      <c r="K18">
        <v>0</v>
      </c>
      <c r="L18">
        <v>0</v>
      </c>
      <c r="N18">
        <v>3</v>
      </c>
      <c r="R18">
        <v>0</v>
      </c>
      <c r="AD18">
        <v>0</v>
      </c>
      <c r="AE18">
        <v>0</v>
      </c>
    </row>
    <row r="19" spans="5:31" ht="13.5">
      <c r="E19">
        <v>0</v>
      </c>
      <c r="F19">
        <v>0</v>
      </c>
      <c r="G19">
        <v>3</v>
      </c>
      <c r="H19">
        <v>0</v>
      </c>
      <c r="K19">
        <v>0</v>
      </c>
      <c r="L19">
        <v>0</v>
      </c>
      <c r="N19">
        <v>3</v>
      </c>
      <c r="R19">
        <v>0</v>
      </c>
      <c r="AD19">
        <v>0</v>
      </c>
      <c r="AE19">
        <v>0</v>
      </c>
    </row>
    <row r="20" spans="5:30" ht="13.5">
      <c r="E20">
        <v>0</v>
      </c>
      <c r="F20">
        <v>0</v>
      </c>
      <c r="G20">
        <v>3</v>
      </c>
      <c r="H20">
        <v>0</v>
      </c>
      <c r="K20">
        <v>0</v>
      </c>
      <c r="L20">
        <v>0</v>
      </c>
      <c r="N20">
        <v>3</v>
      </c>
      <c r="R20">
        <v>0</v>
      </c>
      <c r="AD20">
        <v>0</v>
      </c>
    </row>
    <row r="21" spans="5:30" ht="13.5">
      <c r="E21">
        <v>0</v>
      </c>
      <c r="F21">
        <v>0</v>
      </c>
      <c r="G21">
        <v>3</v>
      </c>
      <c r="H21">
        <v>0</v>
      </c>
      <c r="K21">
        <v>0</v>
      </c>
      <c r="L21">
        <v>0</v>
      </c>
      <c r="N21">
        <v>3</v>
      </c>
      <c r="R21">
        <v>0</v>
      </c>
      <c r="AD21">
        <v>0</v>
      </c>
    </row>
    <row r="22" spans="5:30" ht="13.5">
      <c r="E22">
        <v>0</v>
      </c>
      <c r="F22">
        <v>0</v>
      </c>
      <c r="G22">
        <v>3</v>
      </c>
      <c r="H22">
        <v>0</v>
      </c>
      <c r="K22">
        <v>0</v>
      </c>
      <c r="L22">
        <v>0</v>
      </c>
      <c r="N22">
        <v>2</v>
      </c>
      <c r="R22">
        <v>0</v>
      </c>
      <c r="AD22">
        <v>0</v>
      </c>
    </row>
    <row r="23" spans="5:30" ht="13.5">
      <c r="E23">
        <v>0</v>
      </c>
      <c r="G23">
        <v>3</v>
      </c>
      <c r="H23">
        <v>0</v>
      </c>
      <c r="K23">
        <v>0</v>
      </c>
      <c r="L23">
        <v>0</v>
      </c>
      <c r="N23">
        <v>2</v>
      </c>
      <c r="R23">
        <v>0</v>
      </c>
      <c r="AD23">
        <v>0</v>
      </c>
    </row>
    <row r="24" spans="5:30" ht="13.5">
      <c r="E24">
        <v>0</v>
      </c>
      <c r="G24">
        <v>2</v>
      </c>
      <c r="H24">
        <v>0</v>
      </c>
      <c r="K24">
        <v>0</v>
      </c>
      <c r="L24">
        <v>0</v>
      </c>
      <c r="N24">
        <v>2</v>
      </c>
      <c r="R24">
        <v>0</v>
      </c>
      <c r="AD24">
        <v>0</v>
      </c>
    </row>
    <row r="25" spans="5:30" ht="13.5">
      <c r="E25">
        <v>0</v>
      </c>
      <c r="G25">
        <v>2</v>
      </c>
      <c r="H25">
        <v>0</v>
      </c>
      <c r="L25">
        <v>0</v>
      </c>
      <c r="N25">
        <v>2</v>
      </c>
      <c r="R25">
        <v>0</v>
      </c>
      <c r="AD25">
        <v>0</v>
      </c>
    </row>
    <row r="26" spans="5:30" ht="13.5">
      <c r="E26">
        <v>0</v>
      </c>
      <c r="G26">
        <v>2</v>
      </c>
      <c r="H26">
        <v>0</v>
      </c>
      <c r="L26">
        <v>0</v>
      </c>
      <c r="N26">
        <v>2</v>
      </c>
      <c r="R26">
        <v>0</v>
      </c>
      <c r="AD26">
        <v>0</v>
      </c>
    </row>
    <row r="27" spans="5:30" ht="13.5">
      <c r="E27">
        <v>0</v>
      </c>
      <c r="G27">
        <v>2</v>
      </c>
      <c r="H27">
        <v>0</v>
      </c>
      <c r="N27">
        <v>1</v>
      </c>
      <c r="R27">
        <v>0</v>
      </c>
      <c r="AD27">
        <v>0</v>
      </c>
    </row>
    <row r="28" spans="7:30" ht="13.5">
      <c r="G28">
        <v>2</v>
      </c>
      <c r="H28">
        <v>0</v>
      </c>
      <c r="N28">
        <v>1</v>
      </c>
      <c r="R28">
        <v>0</v>
      </c>
      <c r="AD28">
        <v>0</v>
      </c>
    </row>
    <row r="29" spans="7:30" ht="13.5">
      <c r="G29">
        <v>2</v>
      </c>
      <c r="N29">
        <v>1</v>
      </c>
      <c r="AD29">
        <v>0</v>
      </c>
    </row>
    <row r="30" spans="7:30" ht="13.5">
      <c r="G30">
        <v>2</v>
      </c>
      <c r="N30">
        <v>1</v>
      </c>
      <c r="AD30">
        <v>0</v>
      </c>
    </row>
    <row r="31" spans="7:14" ht="13.5">
      <c r="G31">
        <v>1</v>
      </c>
      <c r="N31">
        <v>1</v>
      </c>
    </row>
    <row r="32" spans="7:14" ht="13.5">
      <c r="G32">
        <v>1</v>
      </c>
      <c r="N32">
        <v>1</v>
      </c>
    </row>
    <row r="33" spans="7:14" ht="13.5">
      <c r="G33">
        <v>1</v>
      </c>
      <c r="N33">
        <v>1</v>
      </c>
    </row>
    <row r="34" spans="7:14" ht="13.5">
      <c r="G34">
        <v>1</v>
      </c>
      <c r="N34">
        <v>1</v>
      </c>
    </row>
    <row r="35" spans="7:14" ht="13.5">
      <c r="G35">
        <v>1</v>
      </c>
      <c r="N35">
        <v>1</v>
      </c>
    </row>
    <row r="36" spans="7:14" ht="13.5">
      <c r="G36">
        <v>1</v>
      </c>
      <c r="N36">
        <v>1</v>
      </c>
    </row>
    <row r="37" spans="7:14" ht="13.5">
      <c r="G37">
        <v>1</v>
      </c>
      <c r="N37">
        <v>1</v>
      </c>
    </row>
    <row r="38" spans="7:14" ht="13.5">
      <c r="G38">
        <v>1</v>
      </c>
      <c r="N38">
        <v>1</v>
      </c>
    </row>
    <row r="39" spans="7:14" ht="13.5">
      <c r="G39">
        <v>1</v>
      </c>
      <c r="N39">
        <v>1</v>
      </c>
    </row>
    <row r="40" spans="7:14" ht="13.5">
      <c r="G40">
        <v>1</v>
      </c>
      <c r="N40">
        <v>1</v>
      </c>
    </row>
    <row r="41" spans="7:14" ht="13.5">
      <c r="G41">
        <v>1</v>
      </c>
      <c r="N41">
        <v>1</v>
      </c>
    </row>
    <row r="42" spans="7:14" ht="13.5">
      <c r="G42">
        <v>1</v>
      </c>
      <c r="N42">
        <v>1</v>
      </c>
    </row>
    <row r="43" spans="7:14" ht="13.5">
      <c r="G43">
        <v>1</v>
      </c>
      <c r="N43">
        <v>1</v>
      </c>
    </row>
    <row r="44" spans="7:14" ht="13.5">
      <c r="G44">
        <v>1</v>
      </c>
      <c r="N44">
        <v>1</v>
      </c>
    </row>
    <row r="45" spans="7:14" ht="13.5">
      <c r="G45">
        <v>1</v>
      </c>
      <c r="N45">
        <v>1</v>
      </c>
    </row>
    <row r="46" spans="7:14" ht="13.5">
      <c r="G46">
        <v>1</v>
      </c>
      <c r="N46">
        <v>1</v>
      </c>
    </row>
    <row r="47" spans="7:14" ht="13.5">
      <c r="G47">
        <v>1</v>
      </c>
      <c r="N47">
        <v>1</v>
      </c>
    </row>
    <row r="48" spans="7:14" ht="13.5">
      <c r="G48">
        <v>1</v>
      </c>
      <c r="N48">
        <v>1</v>
      </c>
    </row>
    <row r="49" spans="7:14" ht="13.5">
      <c r="G49">
        <v>1</v>
      </c>
      <c r="N49">
        <v>1</v>
      </c>
    </row>
    <row r="50" spans="7:14" ht="13.5">
      <c r="G50">
        <v>0</v>
      </c>
      <c r="N50">
        <v>1</v>
      </c>
    </row>
    <row r="51" spans="7:14" ht="13.5">
      <c r="G51">
        <v>0</v>
      </c>
      <c r="N51">
        <v>1</v>
      </c>
    </row>
    <row r="52" spans="7:14" ht="13.5">
      <c r="G52">
        <v>0</v>
      </c>
      <c r="N52">
        <v>1</v>
      </c>
    </row>
    <row r="53" spans="7:14" ht="13.5">
      <c r="G53">
        <v>0</v>
      </c>
      <c r="N53">
        <v>0</v>
      </c>
    </row>
    <row r="54" spans="7:14" ht="13.5">
      <c r="G54">
        <v>0</v>
      </c>
      <c r="N54">
        <v>0</v>
      </c>
    </row>
    <row r="55" spans="7:14" ht="13.5">
      <c r="G55">
        <v>0</v>
      </c>
      <c r="N55">
        <v>0</v>
      </c>
    </row>
    <row r="56" spans="7:14" ht="13.5">
      <c r="G56">
        <v>0</v>
      </c>
      <c r="N56">
        <v>0</v>
      </c>
    </row>
    <row r="57" spans="7:14" ht="13.5">
      <c r="G57">
        <v>0</v>
      </c>
      <c r="N57">
        <v>0</v>
      </c>
    </row>
    <row r="58" spans="7:14" ht="13.5">
      <c r="G58">
        <v>0</v>
      </c>
      <c r="N58">
        <v>0</v>
      </c>
    </row>
    <row r="59" spans="7:14" ht="13.5">
      <c r="G59">
        <v>0</v>
      </c>
      <c r="N59">
        <v>0</v>
      </c>
    </row>
    <row r="60" spans="7:14" ht="13.5">
      <c r="G60">
        <v>0</v>
      </c>
      <c r="N60">
        <v>0</v>
      </c>
    </row>
    <row r="61" spans="7:14" ht="13.5">
      <c r="G61">
        <v>0</v>
      </c>
      <c r="N61">
        <v>0</v>
      </c>
    </row>
    <row r="62" spans="7:14" ht="13.5">
      <c r="G62">
        <v>0</v>
      </c>
      <c r="N62">
        <v>0</v>
      </c>
    </row>
    <row r="63" spans="7:14" ht="13.5">
      <c r="G63">
        <v>0</v>
      </c>
      <c r="N63">
        <v>0</v>
      </c>
    </row>
    <row r="64" spans="7:14" ht="13.5">
      <c r="G64">
        <v>0</v>
      </c>
      <c r="N64">
        <v>0</v>
      </c>
    </row>
    <row r="65" spans="7:14" ht="13.5">
      <c r="G65">
        <v>0</v>
      </c>
      <c r="N65">
        <v>0</v>
      </c>
    </row>
    <row r="66" spans="7:14" ht="13.5">
      <c r="G66">
        <v>0</v>
      </c>
      <c r="N66">
        <v>0</v>
      </c>
    </row>
    <row r="67" spans="7:14" ht="13.5">
      <c r="G67">
        <v>0</v>
      </c>
      <c r="N67">
        <v>0</v>
      </c>
    </row>
    <row r="68" spans="7:14" ht="13.5">
      <c r="G68">
        <v>0</v>
      </c>
      <c r="N68">
        <v>0</v>
      </c>
    </row>
    <row r="69" spans="7:14" ht="13.5">
      <c r="G69">
        <v>0</v>
      </c>
      <c r="N69">
        <v>0</v>
      </c>
    </row>
    <row r="70" spans="7:14" ht="13.5">
      <c r="G70">
        <v>0</v>
      </c>
      <c r="N70">
        <v>0</v>
      </c>
    </row>
    <row r="71" spans="7:14" ht="13.5">
      <c r="G71">
        <v>0</v>
      </c>
      <c r="N71">
        <v>0</v>
      </c>
    </row>
    <row r="72" spans="7:14" ht="13.5">
      <c r="G72">
        <v>0</v>
      </c>
      <c r="N72">
        <v>0</v>
      </c>
    </row>
    <row r="73" spans="7:14" ht="13.5">
      <c r="G73">
        <v>0</v>
      </c>
      <c r="N73">
        <v>0</v>
      </c>
    </row>
    <row r="74" spans="7:14" ht="13.5">
      <c r="G74">
        <v>0</v>
      </c>
      <c r="N74">
        <v>0</v>
      </c>
    </row>
    <row r="75" spans="7:14" ht="13.5">
      <c r="G75">
        <v>0</v>
      </c>
      <c r="N75">
        <v>0</v>
      </c>
    </row>
    <row r="76" spans="7:14" ht="13.5">
      <c r="G76">
        <v>0</v>
      </c>
      <c r="N76">
        <v>0</v>
      </c>
    </row>
    <row r="77" spans="7:14" ht="13.5">
      <c r="G77">
        <v>0</v>
      </c>
      <c r="N77">
        <v>0</v>
      </c>
    </row>
    <row r="78" spans="7:14" ht="13.5">
      <c r="G78">
        <v>0</v>
      </c>
      <c r="N78">
        <v>0</v>
      </c>
    </row>
    <row r="79" spans="7:14" ht="13.5">
      <c r="G79">
        <v>0</v>
      </c>
      <c r="N79">
        <v>0</v>
      </c>
    </row>
    <row r="80" spans="7:14" ht="13.5">
      <c r="G80">
        <v>0</v>
      </c>
      <c r="N80">
        <v>0</v>
      </c>
    </row>
    <row r="81" spans="7:14" ht="13.5">
      <c r="G81">
        <v>0</v>
      </c>
      <c r="N81">
        <v>0</v>
      </c>
    </row>
    <row r="82" spans="7:14" ht="13.5">
      <c r="G82">
        <v>0</v>
      </c>
      <c r="N82">
        <v>0</v>
      </c>
    </row>
    <row r="83" spans="7:14" ht="13.5">
      <c r="G83">
        <v>0</v>
      </c>
      <c r="N83">
        <v>0</v>
      </c>
    </row>
    <row r="84" spans="7:14" ht="13.5">
      <c r="G84">
        <v>0</v>
      </c>
      <c r="N84">
        <v>0</v>
      </c>
    </row>
    <row r="85" spans="7:14" ht="13.5">
      <c r="G85">
        <v>0</v>
      </c>
      <c r="N85">
        <v>0</v>
      </c>
    </row>
    <row r="86" spans="7:14" ht="13.5">
      <c r="G86">
        <v>0</v>
      </c>
      <c r="N86">
        <v>0</v>
      </c>
    </row>
    <row r="87" spans="7:14" ht="13.5">
      <c r="G87">
        <v>0</v>
      </c>
      <c r="N87">
        <v>0</v>
      </c>
    </row>
    <row r="88" spans="7:14" ht="13.5">
      <c r="G88">
        <v>0</v>
      </c>
      <c r="N88">
        <v>0</v>
      </c>
    </row>
    <row r="89" spans="7:14" ht="13.5">
      <c r="G89">
        <v>0</v>
      </c>
      <c r="N89">
        <v>0</v>
      </c>
    </row>
    <row r="90" spans="7:14" ht="13.5">
      <c r="G90">
        <v>0</v>
      </c>
      <c r="N90">
        <v>0</v>
      </c>
    </row>
    <row r="91" spans="7:14" ht="13.5">
      <c r="G91">
        <v>0</v>
      </c>
      <c r="N91">
        <v>0</v>
      </c>
    </row>
    <row r="92" spans="7:14" ht="13.5">
      <c r="G92">
        <v>0</v>
      </c>
      <c r="N92">
        <v>0</v>
      </c>
    </row>
    <row r="93" spans="7:14" ht="13.5">
      <c r="G93">
        <v>0</v>
      </c>
      <c r="N93">
        <v>0</v>
      </c>
    </row>
    <row r="94" spans="7:14" ht="13.5">
      <c r="G94">
        <v>0</v>
      </c>
      <c r="N94">
        <v>0</v>
      </c>
    </row>
    <row r="95" spans="7:14" ht="13.5">
      <c r="G95">
        <v>0</v>
      </c>
      <c r="N95">
        <v>0</v>
      </c>
    </row>
    <row r="96" spans="7:14" ht="13.5">
      <c r="G96">
        <v>0</v>
      </c>
      <c r="N96">
        <v>0</v>
      </c>
    </row>
    <row r="97" spans="7:14" ht="13.5">
      <c r="G97">
        <v>0</v>
      </c>
      <c r="N97">
        <v>0</v>
      </c>
    </row>
    <row r="98" spans="7:14" ht="13.5">
      <c r="G98">
        <v>0</v>
      </c>
      <c r="N98">
        <v>0</v>
      </c>
    </row>
    <row r="99" spans="7:14" ht="13.5">
      <c r="G99">
        <v>0</v>
      </c>
      <c r="N99">
        <v>0</v>
      </c>
    </row>
    <row r="100" spans="7:14" ht="13.5">
      <c r="G100">
        <v>0</v>
      </c>
      <c r="N100">
        <v>0</v>
      </c>
    </row>
    <row r="101" spans="7:14" ht="13.5">
      <c r="G101">
        <v>0</v>
      </c>
      <c r="N101">
        <v>0</v>
      </c>
    </row>
    <row r="102" spans="7:14" ht="13.5">
      <c r="G102">
        <v>0</v>
      </c>
      <c r="N102">
        <v>0</v>
      </c>
    </row>
    <row r="103" spans="7:14" ht="13.5">
      <c r="G103">
        <v>0</v>
      </c>
      <c r="N103">
        <v>0</v>
      </c>
    </row>
    <row r="104" spans="7:14" ht="13.5">
      <c r="G104">
        <v>0</v>
      </c>
      <c r="N104">
        <v>0</v>
      </c>
    </row>
    <row r="105" spans="7:14" ht="13.5">
      <c r="G105">
        <v>0</v>
      </c>
      <c r="N105">
        <v>0</v>
      </c>
    </row>
    <row r="106" spans="7:14" ht="13.5">
      <c r="G106">
        <v>0</v>
      </c>
      <c r="N106">
        <v>0</v>
      </c>
    </row>
    <row r="107" spans="7:14" ht="13.5">
      <c r="G107">
        <v>0</v>
      </c>
      <c r="N107">
        <v>0</v>
      </c>
    </row>
    <row r="108" spans="7:14" ht="13.5">
      <c r="G108">
        <v>0</v>
      </c>
      <c r="N108">
        <v>0</v>
      </c>
    </row>
    <row r="109" spans="7:14" ht="13.5">
      <c r="G109">
        <v>0</v>
      </c>
      <c r="N109">
        <v>0</v>
      </c>
    </row>
    <row r="110" spans="7:14" ht="13.5">
      <c r="G110">
        <v>0</v>
      </c>
      <c r="N110">
        <v>0</v>
      </c>
    </row>
    <row r="111" spans="7:14" ht="13.5">
      <c r="G111">
        <v>0</v>
      </c>
      <c r="N111">
        <v>0</v>
      </c>
    </row>
    <row r="112" spans="7:14" ht="13.5">
      <c r="G112">
        <v>0</v>
      </c>
      <c r="N112">
        <v>0</v>
      </c>
    </row>
    <row r="113" spans="7:14" ht="13.5">
      <c r="G113">
        <v>0</v>
      </c>
      <c r="N113">
        <v>0</v>
      </c>
    </row>
    <row r="114" spans="7:14" ht="13.5">
      <c r="G114">
        <v>0</v>
      </c>
      <c r="N114">
        <v>0</v>
      </c>
    </row>
    <row r="115" spans="7:14" ht="13.5">
      <c r="G115">
        <v>0</v>
      </c>
      <c r="N115">
        <v>0</v>
      </c>
    </row>
    <row r="116" spans="7:14" ht="13.5">
      <c r="G116">
        <v>0</v>
      </c>
      <c r="N116">
        <v>0</v>
      </c>
    </row>
    <row r="117" spans="7:14" ht="13.5">
      <c r="G117">
        <v>0</v>
      </c>
      <c r="N117">
        <v>0</v>
      </c>
    </row>
    <row r="118" spans="7:14" ht="13.5">
      <c r="G118">
        <v>0</v>
      </c>
      <c r="N118">
        <v>0</v>
      </c>
    </row>
    <row r="119" spans="7:14" ht="13.5">
      <c r="G119">
        <v>0</v>
      </c>
      <c r="N119">
        <v>0</v>
      </c>
    </row>
    <row r="120" spans="7:14" ht="13.5">
      <c r="G120">
        <v>0</v>
      </c>
      <c r="N120">
        <v>0</v>
      </c>
    </row>
    <row r="121" spans="7:14" ht="13.5">
      <c r="G121">
        <v>0</v>
      </c>
      <c r="N121">
        <v>0</v>
      </c>
    </row>
    <row r="122" spans="7:14" ht="13.5">
      <c r="G122">
        <v>0</v>
      </c>
      <c r="N122">
        <v>0</v>
      </c>
    </row>
    <row r="123" spans="7:14" ht="13.5">
      <c r="G123">
        <v>0</v>
      </c>
      <c r="N123">
        <v>0</v>
      </c>
    </row>
    <row r="124" spans="7:14" ht="13.5">
      <c r="G124">
        <v>0</v>
      </c>
      <c r="N124">
        <v>0</v>
      </c>
    </row>
    <row r="125" spans="7:14" ht="13.5">
      <c r="G125">
        <v>0</v>
      </c>
      <c r="N125">
        <v>0</v>
      </c>
    </row>
    <row r="126" ht="13.5">
      <c r="N126">
        <v>0</v>
      </c>
    </row>
    <row r="127" ht="13.5">
      <c r="N127">
        <v>0</v>
      </c>
    </row>
    <row r="128" ht="13.5">
      <c r="N128">
        <v>0</v>
      </c>
    </row>
    <row r="129" ht="13.5">
      <c r="N129">
        <v>0</v>
      </c>
    </row>
    <row r="130" ht="13.5">
      <c r="N130">
        <v>0</v>
      </c>
    </row>
    <row r="131" ht="13.5">
      <c r="N131">
        <v>0</v>
      </c>
    </row>
    <row r="132" ht="13.5">
      <c r="N132">
        <v>0</v>
      </c>
    </row>
    <row r="133" ht="13.5">
      <c r="N133">
        <v>0</v>
      </c>
    </row>
    <row r="134" ht="13.5">
      <c r="N134">
        <v>0</v>
      </c>
    </row>
    <row r="135" ht="13.5">
      <c r="N135">
        <v>0</v>
      </c>
    </row>
    <row r="136" ht="13.5">
      <c r="N136">
        <v>0</v>
      </c>
    </row>
    <row r="137" ht="13.5">
      <c r="N137">
        <v>0</v>
      </c>
    </row>
    <row r="138" ht="13.5">
      <c r="N138">
        <v>0</v>
      </c>
    </row>
    <row r="139" ht="13.5">
      <c r="N139">
        <v>0</v>
      </c>
    </row>
    <row r="140" ht="13.5">
      <c r="N140">
        <v>0</v>
      </c>
    </row>
    <row r="141" ht="13.5">
      <c r="N141">
        <v>0</v>
      </c>
    </row>
    <row r="142" ht="13.5">
      <c r="N142">
        <v>0</v>
      </c>
    </row>
    <row r="143" ht="13.5">
      <c r="N143">
        <v>0</v>
      </c>
    </row>
    <row r="144" ht="13.5">
      <c r="N144">
        <v>0</v>
      </c>
    </row>
    <row r="145" ht="13.5">
      <c r="N145">
        <v>0</v>
      </c>
    </row>
    <row r="146" ht="13.5">
      <c r="N146">
        <v>0</v>
      </c>
    </row>
    <row r="147" ht="13.5">
      <c r="N147">
        <v>0</v>
      </c>
    </row>
    <row r="148" ht="13.5">
      <c r="N148">
        <v>0</v>
      </c>
    </row>
    <row r="149" ht="13.5">
      <c r="N149">
        <v>0</v>
      </c>
    </row>
    <row r="150" ht="13.5">
      <c r="N150">
        <v>0</v>
      </c>
    </row>
    <row r="151" ht="13.5">
      <c r="N151">
        <v>0</v>
      </c>
    </row>
    <row r="152" ht="13.5">
      <c r="N152">
        <v>0</v>
      </c>
    </row>
    <row r="153" ht="13.5">
      <c r="N153">
        <v>0</v>
      </c>
    </row>
    <row r="154" ht="13.5">
      <c r="N154">
        <v>0</v>
      </c>
    </row>
    <row r="155" ht="13.5">
      <c r="N155">
        <v>0</v>
      </c>
    </row>
    <row r="156" ht="13.5">
      <c r="N156">
        <v>0</v>
      </c>
    </row>
    <row r="157" ht="13.5">
      <c r="N157">
        <v>0</v>
      </c>
    </row>
    <row r="158" ht="13.5">
      <c r="N158">
        <v>0</v>
      </c>
    </row>
    <row r="159" ht="13.5">
      <c r="N159">
        <v>0</v>
      </c>
    </row>
    <row r="160" ht="13.5">
      <c r="N160">
        <v>0</v>
      </c>
    </row>
    <row r="161" ht="13.5">
      <c r="N161">
        <v>0</v>
      </c>
    </row>
    <row r="162" ht="13.5">
      <c r="N162">
        <v>0</v>
      </c>
    </row>
    <row r="163" ht="13.5">
      <c r="N163">
        <v>0</v>
      </c>
    </row>
    <row r="164" ht="13.5">
      <c r="N164">
        <v>0</v>
      </c>
    </row>
    <row r="165" ht="13.5">
      <c r="N165">
        <v>0</v>
      </c>
    </row>
    <row r="166" ht="13.5">
      <c r="N166">
        <v>0</v>
      </c>
    </row>
    <row r="167" ht="13.5">
      <c r="N167">
        <v>0</v>
      </c>
    </row>
    <row r="168" ht="13.5">
      <c r="N168">
        <v>0</v>
      </c>
    </row>
    <row r="169" ht="13.5">
      <c r="N169">
        <v>0</v>
      </c>
    </row>
    <row r="170" ht="13.5">
      <c r="N170">
        <v>0</v>
      </c>
    </row>
    <row r="171" ht="13.5">
      <c r="N171">
        <v>0</v>
      </c>
    </row>
    <row r="172" ht="13.5">
      <c r="N172">
        <v>0</v>
      </c>
    </row>
    <row r="173" ht="13.5">
      <c r="N173">
        <v>0</v>
      </c>
    </row>
    <row r="174" ht="13.5">
      <c r="N174">
        <v>0</v>
      </c>
    </row>
    <row r="175" ht="13.5">
      <c r="N175">
        <v>0</v>
      </c>
    </row>
    <row r="176" ht="13.5">
      <c r="N176">
        <v>0</v>
      </c>
    </row>
    <row r="177" ht="13.5">
      <c r="N177">
        <v>0</v>
      </c>
    </row>
    <row r="178" ht="13.5">
      <c r="N178">
        <v>0</v>
      </c>
    </row>
    <row r="179" ht="13.5">
      <c r="N179">
        <v>0</v>
      </c>
    </row>
    <row r="180" ht="13.5">
      <c r="N180">
        <v>0</v>
      </c>
    </row>
    <row r="181" ht="13.5">
      <c r="N181">
        <v>0</v>
      </c>
    </row>
    <row r="182" ht="13.5">
      <c r="N182">
        <v>0</v>
      </c>
    </row>
    <row r="183" ht="13.5">
      <c r="N183">
        <v>0</v>
      </c>
    </row>
    <row r="184" ht="13.5">
      <c r="N184">
        <v>0</v>
      </c>
    </row>
    <row r="185" ht="13.5">
      <c r="N185">
        <v>0</v>
      </c>
    </row>
    <row r="186" ht="13.5">
      <c r="N186">
        <v>0</v>
      </c>
    </row>
    <row r="187" ht="13.5">
      <c r="N187">
        <v>0</v>
      </c>
    </row>
    <row r="188" ht="13.5">
      <c r="N188">
        <v>0</v>
      </c>
    </row>
    <row r="189" ht="13.5">
      <c r="N189">
        <v>0</v>
      </c>
    </row>
    <row r="190" ht="13.5">
      <c r="N190">
        <v>0</v>
      </c>
    </row>
    <row r="191" ht="13.5">
      <c r="N191">
        <v>0</v>
      </c>
    </row>
    <row r="192" ht="13.5">
      <c r="N192">
        <v>0</v>
      </c>
    </row>
    <row r="193" ht="13.5">
      <c r="N193">
        <v>0</v>
      </c>
    </row>
    <row r="194" ht="13.5">
      <c r="N194">
        <v>0</v>
      </c>
    </row>
    <row r="195" ht="13.5">
      <c r="N195">
        <v>0</v>
      </c>
    </row>
    <row r="196" ht="13.5">
      <c r="N196">
        <v>0</v>
      </c>
    </row>
    <row r="197" ht="13.5">
      <c r="N197">
        <v>0</v>
      </c>
    </row>
    <row r="198" ht="13.5">
      <c r="N198">
        <v>0</v>
      </c>
    </row>
    <row r="199" ht="13.5">
      <c r="N199">
        <v>0</v>
      </c>
    </row>
    <row r="200" ht="13.5">
      <c r="N200">
        <v>0</v>
      </c>
    </row>
    <row r="201" ht="13.5">
      <c r="N201">
        <v>0</v>
      </c>
    </row>
    <row r="202" ht="13.5">
      <c r="N202">
        <v>0</v>
      </c>
    </row>
    <row r="203" ht="13.5">
      <c r="N203">
        <v>0</v>
      </c>
    </row>
    <row r="204" ht="13.5">
      <c r="N204">
        <v>0</v>
      </c>
    </row>
    <row r="205" ht="13.5">
      <c r="N205">
        <v>0</v>
      </c>
    </row>
    <row r="206" ht="13.5">
      <c r="N206">
        <v>0</v>
      </c>
    </row>
    <row r="207" ht="13.5">
      <c r="N207">
        <v>0</v>
      </c>
    </row>
    <row r="208" ht="13.5">
      <c r="N208">
        <v>0</v>
      </c>
    </row>
    <row r="209" ht="13.5">
      <c r="N209">
        <v>0</v>
      </c>
    </row>
    <row r="210" ht="13.5">
      <c r="N210">
        <v>0</v>
      </c>
    </row>
    <row r="211" ht="13.5">
      <c r="N211">
        <v>0</v>
      </c>
    </row>
    <row r="212" ht="13.5">
      <c r="N212">
        <v>0</v>
      </c>
    </row>
  </sheetData>
  <sheetProtection selectLockedCells="1" selectUnlockedCells="1"/>
  <mergeCells count="2">
    <mergeCell ref="A1:V1"/>
    <mergeCell ref="A8:J8"/>
  </mergeCells>
  <hyperlinks>
    <hyperlink ref="A1" r:id="rId1" display="Data about criminal cases is from: http://myneta.info/ls2009/index.php?action=show_winners&amp;sort=default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487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>
    <row r="2" spans="1:4" ht="12">
      <c r="A2" s="1" t="s">
        <v>1681</v>
      </c>
      <c r="B2" t="s">
        <v>12</v>
      </c>
      <c r="C2" t="s">
        <v>55</v>
      </c>
      <c r="D2" t="s">
        <v>1678</v>
      </c>
    </row>
    <row r="3" spans="1:4" ht="12">
      <c r="A3" s="1" t="s">
        <v>8</v>
      </c>
      <c r="B3" s="5">
        <f>COUNTIF(B8:B551,"&gt;0")</f>
        <v>143</v>
      </c>
      <c r="C3" s="5">
        <f>COUNTIF(C8:C551,"&gt;0")</f>
        <v>10</v>
      </c>
      <c r="D3">
        <f>SUM(B3:C3)</f>
        <v>153</v>
      </c>
    </row>
    <row r="4" spans="1:4" ht="12">
      <c r="A4" s="1" t="s">
        <v>1678</v>
      </c>
      <c r="B4">
        <f>COUNT(B8:B551)</f>
        <v>480</v>
      </c>
      <c r="C4">
        <f>COUNT(C8:C551)</f>
        <v>60</v>
      </c>
      <c r="D4">
        <f>SUM(B4:C4)</f>
        <v>540</v>
      </c>
    </row>
    <row r="5" spans="1:4" ht="12">
      <c r="A5" s="1" t="s">
        <v>1679</v>
      </c>
      <c r="B5">
        <f>ROUND(B3/B4*100,2)</f>
        <v>29.79</v>
      </c>
      <c r="C5" s="5">
        <f>ROUND(C3/C4*100,2)</f>
        <v>16.67</v>
      </c>
      <c r="D5" s="5">
        <f>ROUND(D3/D4*100,2)</f>
        <v>28.33</v>
      </c>
    </row>
    <row r="6" ht="12">
      <c r="A6" s="1"/>
    </row>
    <row r="7" spans="1:5" ht="12">
      <c r="A7" s="4" t="s">
        <v>1682</v>
      </c>
      <c r="B7" s="4"/>
      <c r="C7" s="4"/>
      <c r="D7" s="4"/>
      <c r="E7" s="4"/>
    </row>
    <row r="8" spans="2:3" ht="12">
      <c r="B8">
        <v>46</v>
      </c>
      <c r="C8">
        <v>5</v>
      </c>
    </row>
    <row r="9" spans="2:3" ht="12">
      <c r="B9">
        <v>30</v>
      </c>
      <c r="C9">
        <v>5</v>
      </c>
    </row>
    <row r="10" spans="2:3" ht="12">
      <c r="B10">
        <v>20</v>
      </c>
      <c r="C10">
        <v>1</v>
      </c>
    </row>
    <row r="11" spans="2:3" ht="12">
      <c r="B11">
        <v>16</v>
      </c>
      <c r="C11">
        <v>1</v>
      </c>
    </row>
    <row r="12" spans="2:3" ht="12">
      <c r="B12">
        <v>16</v>
      </c>
      <c r="C12">
        <v>1</v>
      </c>
    </row>
    <row r="13" spans="2:3" ht="12">
      <c r="B13">
        <v>13</v>
      </c>
      <c r="C13">
        <v>1</v>
      </c>
    </row>
    <row r="14" spans="2:3" ht="12">
      <c r="B14">
        <v>12</v>
      </c>
      <c r="C14">
        <v>1</v>
      </c>
    </row>
    <row r="15" spans="2:3" ht="12">
      <c r="B15">
        <v>11</v>
      </c>
      <c r="C15">
        <v>1</v>
      </c>
    </row>
    <row r="16" spans="2:3" ht="12">
      <c r="B16">
        <v>10</v>
      </c>
      <c r="C16">
        <v>1</v>
      </c>
    </row>
    <row r="17" spans="2:3" ht="12">
      <c r="B17">
        <v>10</v>
      </c>
      <c r="C17">
        <v>1</v>
      </c>
    </row>
    <row r="18" spans="2:3" ht="12">
      <c r="B18">
        <v>10</v>
      </c>
      <c r="C18">
        <v>0</v>
      </c>
    </row>
    <row r="19" spans="2:3" ht="12">
      <c r="B19">
        <v>7</v>
      </c>
      <c r="C19">
        <v>0</v>
      </c>
    </row>
    <row r="20" spans="2:3" ht="12">
      <c r="B20">
        <v>7</v>
      </c>
      <c r="C20">
        <v>0</v>
      </c>
    </row>
    <row r="21" spans="2:3" ht="12">
      <c r="B21">
        <v>7</v>
      </c>
      <c r="C21">
        <v>0</v>
      </c>
    </row>
    <row r="22" spans="2:3" ht="12">
      <c r="B22">
        <v>7</v>
      </c>
      <c r="C22">
        <v>0</v>
      </c>
    </row>
    <row r="23" spans="2:3" ht="12">
      <c r="B23">
        <v>6</v>
      </c>
      <c r="C23">
        <v>0</v>
      </c>
    </row>
    <row r="24" spans="2:3" ht="12">
      <c r="B24">
        <v>6</v>
      </c>
      <c r="C24">
        <v>0</v>
      </c>
    </row>
    <row r="25" spans="2:3" ht="12">
      <c r="B25">
        <v>6</v>
      </c>
      <c r="C25">
        <v>0</v>
      </c>
    </row>
    <row r="26" spans="2:3" ht="12">
      <c r="B26">
        <v>6</v>
      </c>
      <c r="C26">
        <v>0</v>
      </c>
    </row>
    <row r="27" spans="2:3" ht="12">
      <c r="B27">
        <v>6</v>
      </c>
      <c r="C27">
        <v>0</v>
      </c>
    </row>
    <row r="28" spans="2:3" ht="12">
      <c r="B28">
        <v>5</v>
      </c>
      <c r="C28">
        <v>0</v>
      </c>
    </row>
    <row r="29" spans="2:3" ht="12">
      <c r="B29">
        <v>5</v>
      </c>
      <c r="C29">
        <v>0</v>
      </c>
    </row>
    <row r="30" spans="2:3" ht="12">
      <c r="B30">
        <v>5</v>
      </c>
      <c r="C30">
        <v>0</v>
      </c>
    </row>
    <row r="31" spans="2:3" ht="12">
      <c r="B31">
        <v>5</v>
      </c>
      <c r="C31">
        <v>0</v>
      </c>
    </row>
    <row r="32" spans="2:3" ht="12">
      <c r="B32">
        <v>4</v>
      </c>
      <c r="C32">
        <v>0</v>
      </c>
    </row>
    <row r="33" spans="2:3" ht="12">
      <c r="B33">
        <v>4</v>
      </c>
      <c r="C33">
        <v>0</v>
      </c>
    </row>
    <row r="34" spans="2:3" ht="12">
      <c r="B34">
        <v>4</v>
      </c>
      <c r="C34">
        <v>0</v>
      </c>
    </row>
    <row r="35" spans="2:3" ht="12">
      <c r="B35">
        <v>4</v>
      </c>
      <c r="C35">
        <v>0</v>
      </c>
    </row>
    <row r="36" spans="2:3" ht="12">
      <c r="B36">
        <v>4</v>
      </c>
      <c r="C36">
        <v>0</v>
      </c>
    </row>
    <row r="37" spans="2:3" ht="12">
      <c r="B37">
        <v>4</v>
      </c>
      <c r="C37">
        <v>0</v>
      </c>
    </row>
    <row r="38" spans="2:3" ht="12">
      <c r="B38">
        <v>4</v>
      </c>
      <c r="C38">
        <v>0</v>
      </c>
    </row>
    <row r="39" spans="2:3" ht="12">
      <c r="B39">
        <v>4</v>
      </c>
      <c r="C39">
        <v>0</v>
      </c>
    </row>
    <row r="40" spans="2:3" ht="12">
      <c r="B40">
        <v>4</v>
      </c>
      <c r="C40">
        <v>0</v>
      </c>
    </row>
    <row r="41" spans="2:3" ht="12">
      <c r="B41">
        <v>4</v>
      </c>
      <c r="C41">
        <v>0</v>
      </c>
    </row>
    <row r="42" spans="2:3" ht="12">
      <c r="B42">
        <v>4</v>
      </c>
      <c r="C42">
        <v>0</v>
      </c>
    </row>
    <row r="43" spans="2:3" ht="12">
      <c r="B43">
        <v>4</v>
      </c>
      <c r="C43">
        <v>0</v>
      </c>
    </row>
    <row r="44" spans="2:3" ht="12">
      <c r="B44">
        <v>4</v>
      </c>
      <c r="C44">
        <v>0</v>
      </c>
    </row>
    <row r="45" spans="2:3" ht="12">
      <c r="B45">
        <v>4</v>
      </c>
      <c r="C45">
        <v>0</v>
      </c>
    </row>
    <row r="46" spans="2:3" ht="12">
      <c r="B46">
        <v>3</v>
      </c>
      <c r="C46">
        <v>0</v>
      </c>
    </row>
    <row r="47" spans="2:3" ht="12">
      <c r="B47">
        <v>3</v>
      </c>
      <c r="C47">
        <v>0</v>
      </c>
    </row>
    <row r="48" spans="2:3" ht="12">
      <c r="B48">
        <v>3</v>
      </c>
      <c r="C48">
        <v>0</v>
      </c>
    </row>
    <row r="49" spans="2:3" ht="12">
      <c r="B49">
        <v>3</v>
      </c>
      <c r="C49">
        <v>0</v>
      </c>
    </row>
    <row r="50" spans="2:3" ht="12">
      <c r="B50">
        <v>3</v>
      </c>
      <c r="C50">
        <v>0</v>
      </c>
    </row>
    <row r="51" spans="2:3" ht="12">
      <c r="B51">
        <v>3</v>
      </c>
      <c r="C51">
        <v>0</v>
      </c>
    </row>
    <row r="52" spans="2:3" ht="12">
      <c r="B52">
        <v>3</v>
      </c>
      <c r="C52">
        <v>0</v>
      </c>
    </row>
    <row r="53" spans="2:3" ht="12">
      <c r="B53">
        <v>3</v>
      </c>
      <c r="C53">
        <v>0</v>
      </c>
    </row>
    <row r="54" spans="2:3" ht="12">
      <c r="B54">
        <v>3</v>
      </c>
      <c r="C54">
        <v>0</v>
      </c>
    </row>
    <row r="55" spans="2:3" ht="12">
      <c r="B55">
        <v>3</v>
      </c>
      <c r="C55">
        <v>0</v>
      </c>
    </row>
    <row r="56" spans="2:3" ht="12">
      <c r="B56">
        <v>3</v>
      </c>
      <c r="C56">
        <v>0</v>
      </c>
    </row>
    <row r="57" spans="2:3" ht="12">
      <c r="B57">
        <v>3</v>
      </c>
      <c r="C57">
        <v>0</v>
      </c>
    </row>
    <row r="58" spans="2:3" ht="12">
      <c r="B58">
        <v>3</v>
      </c>
      <c r="C58">
        <v>0</v>
      </c>
    </row>
    <row r="59" spans="2:3" ht="12">
      <c r="B59">
        <v>3</v>
      </c>
      <c r="C59">
        <v>0</v>
      </c>
    </row>
    <row r="60" spans="2:3" ht="12">
      <c r="B60">
        <v>3</v>
      </c>
      <c r="C60">
        <v>0</v>
      </c>
    </row>
    <row r="61" spans="2:3" ht="12">
      <c r="B61">
        <v>2</v>
      </c>
      <c r="C61">
        <v>0</v>
      </c>
    </row>
    <row r="62" spans="2:3" ht="12">
      <c r="B62">
        <v>2</v>
      </c>
      <c r="C62">
        <v>0</v>
      </c>
    </row>
    <row r="63" spans="2:3" ht="12">
      <c r="B63">
        <v>2</v>
      </c>
      <c r="C63">
        <v>0</v>
      </c>
    </row>
    <row r="64" spans="2:3" ht="12">
      <c r="B64">
        <v>2</v>
      </c>
      <c r="C64">
        <v>-1</v>
      </c>
    </row>
    <row r="65" spans="2:3" ht="12">
      <c r="B65">
        <v>2</v>
      </c>
      <c r="C65">
        <v>-1</v>
      </c>
    </row>
    <row r="66" spans="2:3" ht="12">
      <c r="B66">
        <v>2</v>
      </c>
      <c r="C66">
        <v>-1</v>
      </c>
    </row>
    <row r="67" spans="2:3" ht="12">
      <c r="B67">
        <v>2</v>
      </c>
      <c r="C67">
        <v>-1</v>
      </c>
    </row>
    <row r="68" ht="12">
      <c r="B68">
        <v>2</v>
      </c>
    </row>
    <row r="69" ht="12">
      <c r="B69">
        <v>2</v>
      </c>
    </row>
    <row r="70" ht="12">
      <c r="B70">
        <v>2</v>
      </c>
    </row>
    <row r="71" ht="12">
      <c r="B71">
        <v>2</v>
      </c>
    </row>
    <row r="72" ht="12">
      <c r="B72">
        <v>2</v>
      </c>
    </row>
    <row r="73" ht="12">
      <c r="B73">
        <v>2</v>
      </c>
    </row>
    <row r="74" ht="12">
      <c r="B74">
        <v>2</v>
      </c>
    </row>
    <row r="75" ht="12">
      <c r="B75">
        <v>2</v>
      </c>
    </row>
    <row r="76" ht="12">
      <c r="B76">
        <v>2</v>
      </c>
    </row>
    <row r="77" ht="12">
      <c r="B77">
        <v>2</v>
      </c>
    </row>
    <row r="78" ht="12">
      <c r="B78">
        <v>2</v>
      </c>
    </row>
    <row r="79" ht="12">
      <c r="B79">
        <v>2</v>
      </c>
    </row>
    <row r="80" ht="12">
      <c r="B80">
        <v>2</v>
      </c>
    </row>
    <row r="81" ht="12">
      <c r="B81">
        <v>2</v>
      </c>
    </row>
    <row r="82" ht="12">
      <c r="B82">
        <v>2</v>
      </c>
    </row>
    <row r="83" ht="12">
      <c r="B83">
        <v>2</v>
      </c>
    </row>
    <row r="84" ht="12">
      <c r="B84">
        <v>2</v>
      </c>
    </row>
    <row r="85" ht="12">
      <c r="B85">
        <v>2</v>
      </c>
    </row>
    <row r="86" ht="12">
      <c r="B86">
        <v>2</v>
      </c>
    </row>
    <row r="87" ht="12">
      <c r="B87">
        <v>2</v>
      </c>
    </row>
    <row r="88" ht="12">
      <c r="B88">
        <v>2</v>
      </c>
    </row>
    <row r="89" ht="12">
      <c r="B89">
        <v>2</v>
      </c>
    </row>
    <row r="90" ht="12">
      <c r="B90">
        <v>2</v>
      </c>
    </row>
    <row r="91" ht="12">
      <c r="B91">
        <v>1</v>
      </c>
    </row>
    <row r="92" ht="12">
      <c r="B92">
        <v>1</v>
      </c>
    </row>
    <row r="93" ht="12">
      <c r="B93">
        <v>1</v>
      </c>
    </row>
    <row r="94" ht="12">
      <c r="B94">
        <v>1</v>
      </c>
    </row>
    <row r="95" ht="12">
      <c r="B95">
        <v>1</v>
      </c>
    </row>
    <row r="96" ht="12">
      <c r="B96">
        <v>1</v>
      </c>
    </row>
    <row r="97" ht="12">
      <c r="B97">
        <v>1</v>
      </c>
    </row>
    <row r="98" ht="12">
      <c r="B98">
        <v>1</v>
      </c>
    </row>
    <row r="99" ht="12">
      <c r="B99">
        <v>1</v>
      </c>
    </row>
    <row r="100" ht="12">
      <c r="B100">
        <v>1</v>
      </c>
    </row>
    <row r="101" ht="12">
      <c r="B101">
        <v>1</v>
      </c>
    </row>
    <row r="102" ht="12">
      <c r="B102">
        <v>1</v>
      </c>
    </row>
    <row r="103" ht="12">
      <c r="B103">
        <v>1</v>
      </c>
    </row>
    <row r="104" ht="12">
      <c r="B104">
        <v>1</v>
      </c>
    </row>
    <row r="105" ht="12">
      <c r="B105">
        <v>1</v>
      </c>
    </row>
    <row r="106" ht="12">
      <c r="B106">
        <v>1</v>
      </c>
    </row>
    <row r="107" ht="12">
      <c r="B107">
        <v>1</v>
      </c>
    </row>
    <row r="108" ht="12">
      <c r="B108">
        <v>1</v>
      </c>
    </row>
    <row r="109" ht="12">
      <c r="B109">
        <v>1</v>
      </c>
    </row>
    <row r="110" ht="12">
      <c r="B110">
        <v>1</v>
      </c>
    </row>
    <row r="111" ht="12">
      <c r="B111">
        <v>1</v>
      </c>
    </row>
    <row r="112" ht="12">
      <c r="B112">
        <v>1</v>
      </c>
    </row>
    <row r="113" ht="12">
      <c r="B113">
        <v>1</v>
      </c>
    </row>
    <row r="114" ht="12">
      <c r="B114">
        <v>1</v>
      </c>
    </row>
    <row r="115" ht="12">
      <c r="B115">
        <v>1</v>
      </c>
    </row>
    <row r="116" ht="12">
      <c r="B116">
        <v>1</v>
      </c>
    </row>
    <row r="117" ht="12">
      <c r="B117">
        <v>1</v>
      </c>
    </row>
    <row r="118" ht="12">
      <c r="B118">
        <v>1</v>
      </c>
    </row>
    <row r="119" ht="12">
      <c r="B119">
        <v>1</v>
      </c>
    </row>
    <row r="120" ht="12">
      <c r="B120">
        <v>1</v>
      </c>
    </row>
    <row r="121" ht="12">
      <c r="B121">
        <v>1</v>
      </c>
    </row>
    <row r="122" ht="12">
      <c r="B122">
        <v>1</v>
      </c>
    </row>
    <row r="123" ht="12">
      <c r="B123">
        <v>1</v>
      </c>
    </row>
    <row r="124" ht="12">
      <c r="B124">
        <v>1</v>
      </c>
    </row>
    <row r="125" ht="12">
      <c r="B125">
        <v>1</v>
      </c>
    </row>
    <row r="126" ht="12">
      <c r="B126">
        <v>1</v>
      </c>
    </row>
    <row r="127" ht="12">
      <c r="B127">
        <v>1</v>
      </c>
    </row>
    <row r="128" ht="12">
      <c r="B128">
        <v>1</v>
      </c>
    </row>
    <row r="129" ht="12">
      <c r="B129">
        <v>1</v>
      </c>
    </row>
    <row r="130" ht="12">
      <c r="B130">
        <v>1</v>
      </c>
    </row>
    <row r="131" ht="12">
      <c r="B131">
        <v>1</v>
      </c>
    </row>
    <row r="132" ht="12">
      <c r="B132">
        <v>1</v>
      </c>
    </row>
    <row r="133" ht="12">
      <c r="B133">
        <v>1</v>
      </c>
    </row>
    <row r="134" ht="12">
      <c r="B134">
        <v>1</v>
      </c>
    </row>
    <row r="135" ht="12">
      <c r="B135">
        <v>1</v>
      </c>
    </row>
    <row r="136" ht="12">
      <c r="B136">
        <v>1</v>
      </c>
    </row>
    <row r="137" ht="12">
      <c r="B137">
        <v>1</v>
      </c>
    </row>
    <row r="138" ht="12">
      <c r="B138">
        <v>1</v>
      </c>
    </row>
    <row r="139" ht="12">
      <c r="B139">
        <v>1</v>
      </c>
    </row>
    <row r="140" ht="12">
      <c r="B140">
        <v>1</v>
      </c>
    </row>
    <row r="141" ht="12">
      <c r="B141">
        <v>1</v>
      </c>
    </row>
    <row r="142" ht="12">
      <c r="B142">
        <v>1</v>
      </c>
    </row>
    <row r="143" ht="12">
      <c r="B143">
        <v>1</v>
      </c>
    </row>
    <row r="144" ht="12">
      <c r="B144">
        <v>1</v>
      </c>
    </row>
    <row r="145" ht="12">
      <c r="B145">
        <v>1</v>
      </c>
    </row>
    <row r="146" ht="12">
      <c r="B146">
        <v>1</v>
      </c>
    </row>
    <row r="147" ht="12">
      <c r="B147">
        <v>1</v>
      </c>
    </row>
    <row r="148" ht="12">
      <c r="B148">
        <v>1</v>
      </c>
    </row>
    <row r="149" ht="12">
      <c r="B149">
        <v>1</v>
      </c>
    </row>
    <row r="150" ht="12">
      <c r="B150">
        <v>1</v>
      </c>
    </row>
    <row r="151" ht="12">
      <c r="B151">
        <v>0</v>
      </c>
    </row>
    <row r="152" ht="12">
      <c r="B152">
        <v>0</v>
      </c>
    </row>
    <row r="153" ht="12">
      <c r="B153">
        <v>0</v>
      </c>
    </row>
    <row r="154" ht="12">
      <c r="B154">
        <v>0</v>
      </c>
    </row>
    <row r="155" ht="12">
      <c r="B155">
        <v>0</v>
      </c>
    </row>
    <row r="156" ht="12">
      <c r="B156">
        <v>0</v>
      </c>
    </row>
    <row r="157" ht="12">
      <c r="B157">
        <v>0</v>
      </c>
    </row>
    <row r="158" ht="12">
      <c r="B158">
        <v>0</v>
      </c>
    </row>
    <row r="159" ht="12">
      <c r="B159">
        <v>0</v>
      </c>
    </row>
    <row r="160" ht="12">
      <c r="B160">
        <v>0</v>
      </c>
    </row>
    <row r="161" ht="12">
      <c r="B161">
        <v>0</v>
      </c>
    </row>
    <row r="162" ht="12">
      <c r="B162">
        <v>0</v>
      </c>
    </row>
    <row r="163" ht="12">
      <c r="B163">
        <v>0</v>
      </c>
    </row>
    <row r="164" ht="12">
      <c r="B164">
        <v>0</v>
      </c>
    </row>
    <row r="165" ht="12">
      <c r="B165">
        <v>0</v>
      </c>
    </row>
    <row r="166" ht="12">
      <c r="B166">
        <v>0</v>
      </c>
    </row>
    <row r="167" ht="12">
      <c r="B167">
        <v>0</v>
      </c>
    </row>
    <row r="168" ht="12">
      <c r="B168">
        <v>0</v>
      </c>
    </row>
    <row r="169" ht="12">
      <c r="B169">
        <v>0</v>
      </c>
    </row>
    <row r="170" ht="12">
      <c r="B170">
        <v>0</v>
      </c>
    </row>
    <row r="171" ht="12">
      <c r="B171">
        <v>0</v>
      </c>
    </row>
    <row r="172" ht="12">
      <c r="B172">
        <v>0</v>
      </c>
    </row>
    <row r="173" ht="12">
      <c r="B173">
        <v>0</v>
      </c>
    </row>
    <row r="174" ht="12">
      <c r="B174">
        <v>0</v>
      </c>
    </row>
    <row r="175" ht="12">
      <c r="B175">
        <v>0</v>
      </c>
    </row>
    <row r="176" ht="12">
      <c r="B176">
        <v>0</v>
      </c>
    </row>
    <row r="177" ht="12">
      <c r="B177">
        <v>0</v>
      </c>
    </row>
    <row r="178" ht="12">
      <c r="B178">
        <v>0</v>
      </c>
    </row>
    <row r="179" ht="12">
      <c r="B179">
        <v>0</v>
      </c>
    </row>
    <row r="180" ht="12">
      <c r="B180">
        <v>0</v>
      </c>
    </row>
    <row r="181" ht="12">
      <c r="B181">
        <v>0</v>
      </c>
    </row>
    <row r="182" ht="12">
      <c r="B182">
        <v>0</v>
      </c>
    </row>
    <row r="183" ht="12">
      <c r="B183">
        <v>0</v>
      </c>
    </row>
    <row r="184" ht="12">
      <c r="B184">
        <v>0</v>
      </c>
    </row>
    <row r="185" ht="12">
      <c r="B185">
        <v>0</v>
      </c>
    </row>
    <row r="186" ht="12">
      <c r="B186">
        <v>0</v>
      </c>
    </row>
    <row r="187" ht="12">
      <c r="B187">
        <v>0</v>
      </c>
    </row>
    <row r="188" ht="12">
      <c r="B188">
        <v>0</v>
      </c>
    </row>
    <row r="189" ht="12">
      <c r="B189">
        <v>0</v>
      </c>
    </row>
    <row r="190" ht="12">
      <c r="B190">
        <v>0</v>
      </c>
    </row>
    <row r="191" ht="12">
      <c r="B191">
        <v>0</v>
      </c>
    </row>
    <row r="192" ht="12">
      <c r="B192">
        <v>0</v>
      </c>
    </row>
    <row r="193" ht="12">
      <c r="B193">
        <v>0</v>
      </c>
    </row>
    <row r="194" ht="12">
      <c r="B194">
        <v>0</v>
      </c>
    </row>
    <row r="195" ht="12">
      <c r="B195">
        <v>0</v>
      </c>
    </row>
    <row r="196" ht="12">
      <c r="B196">
        <v>0</v>
      </c>
    </row>
    <row r="197" ht="12">
      <c r="B197">
        <v>0</v>
      </c>
    </row>
    <row r="198" ht="12">
      <c r="B198">
        <v>0</v>
      </c>
    </row>
    <row r="199" ht="12">
      <c r="B199">
        <v>0</v>
      </c>
    </row>
    <row r="200" ht="12">
      <c r="B200">
        <v>0</v>
      </c>
    </row>
    <row r="201" ht="12">
      <c r="B201">
        <v>0</v>
      </c>
    </row>
    <row r="202" ht="12">
      <c r="B202">
        <v>0</v>
      </c>
    </row>
    <row r="203" ht="12">
      <c r="B203">
        <v>0</v>
      </c>
    </row>
    <row r="204" ht="12">
      <c r="B204">
        <v>0</v>
      </c>
    </row>
    <row r="205" ht="12">
      <c r="B205">
        <v>0</v>
      </c>
    </row>
    <row r="206" ht="12">
      <c r="B206">
        <v>0</v>
      </c>
    </row>
    <row r="207" ht="12">
      <c r="B207">
        <v>0</v>
      </c>
    </row>
    <row r="208" ht="12">
      <c r="B208">
        <v>0</v>
      </c>
    </row>
    <row r="209" ht="12">
      <c r="B209">
        <v>0</v>
      </c>
    </row>
    <row r="210" ht="12">
      <c r="B210">
        <v>0</v>
      </c>
    </row>
    <row r="211" ht="12">
      <c r="B211">
        <v>0</v>
      </c>
    </row>
    <row r="212" ht="12">
      <c r="B212">
        <v>0</v>
      </c>
    </row>
    <row r="213" ht="12">
      <c r="B213">
        <v>0</v>
      </c>
    </row>
    <row r="214" ht="12">
      <c r="B214">
        <v>0</v>
      </c>
    </row>
    <row r="215" ht="12">
      <c r="B215">
        <v>0</v>
      </c>
    </row>
    <row r="216" ht="12">
      <c r="B216">
        <v>0</v>
      </c>
    </row>
    <row r="217" ht="12">
      <c r="B217">
        <v>0</v>
      </c>
    </row>
    <row r="218" ht="12">
      <c r="B218">
        <v>0</v>
      </c>
    </row>
    <row r="219" ht="12">
      <c r="B219">
        <v>0</v>
      </c>
    </row>
    <row r="220" ht="12">
      <c r="B220">
        <v>0</v>
      </c>
    </row>
    <row r="221" ht="12">
      <c r="B221">
        <v>0</v>
      </c>
    </row>
    <row r="222" ht="12">
      <c r="B222">
        <v>0</v>
      </c>
    </row>
    <row r="223" ht="12">
      <c r="B223">
        <v>0</v>
      </c>
    </row>
    <row r="224" ht="12">
      <c r="B224">
        <v>0</v>
      </c>
    </row>
    <row r="225" ht="12">
      <c r="B225">
        <v>0</v>
      </c>
    </row>
    <row r="226" ht="12">
      <c r="B226">
        <v>0</v>
      </c>
    </row>
    <row r="227" ht="12">
      <c r="B227">
        <v>0</v>
      </c>
    </row>
    <row r="228" ht="12">
      <c r="B228">
        <v>0</v>
      </c>
    </row>
    <row r="229" ht="12">
      <c r="B229">
        <v>0</v>
      </c>
    </row>
    <row r="230" ht="12">
      <c r="B230">
        <v>0</v>
      </c>
    </row>
    <row r="231" ht="12">
      <c r="B231">
        <v>0</v>
      </c>
    </row>
    <row r="232" ht="12">
      <c r="B232">
        <v>0</v>
      </c>
    </row>
    <row r="233" ht="12">
      <c r="B233">
        <v>0</v>
      </c>
    </row>
    <row r="234" ht="12">
      <c r="B234">
        <v>0</v>
      </c>
    </row>
    <row r="235" ht="12">
      <c r="B235">
        <v>0</v>
      </c>
    </row>
    <row r="236" ht="12">
      <c r="B236">
        <v>0</v>
      </c>
    </row>
    <row r="237" ht="12">
      <c r="B237">
        <v>0</v>
      </c>
    </row>
    <row r="238" ht="12">
      <c r="B238">
        <v>0</v>
      </c>
    </row>
    <row r="239" ht="12">
      <c r="B239">
        <v>0</v>
      </c>
    </row>
    <row r="240" ht="12">
      <c r="B240">
        <v>0</v>
      </c>
    </row>
    <row r="241" ht="12">
      <c r="B241">
        <v>0</v>
      </c>
    </row>
    <row r="242" ht="12">
      <c r="B242">
        <v>0</v>
      </c>
    </row>
    <row r="243" ht="12">
      <c r="B243">
        <v>0</v>
      </c>
    </row>
    <row r="244" ht="12">
      <c r="B244">
        <v>0</v>
      </c>
    </row>
    <row r="245" ht="12">
      <c r="B245">
        <v>0</v>
      </c>
    </row>
    <row r="246" ht="12">
      <c r="B246">
        <v>0</v>
      </c>
    </row>
    <row r="247" ht="12">
      <c r="B247">
        <v>0</v>
      </c>
    </row>
    <row r="248" ht="12">
      <c r="B248">
        <v>0</v>
      </c>
    </row>
    <row r="249" ht="12">
      <c r="B249">
        <v>0</v>
      </c>
    </row>
    <row r="250" ht="12">
      <c r="B250">
        <v>0</v>
      </c>
    </row>
    <row r="251" ht="12">
      <c r="B251">
        <v>0</v>
      </c>
    </row>
    <row r="252" ht="12">
      <c r="B252">
        <v>0</v>
      </c>
    </row>
    <row r="253" ht="12">
      <c r="B253">
        <v>0</v>
      </c>
    </row>
    <row r="254" ht="12">
      <c r="B254">
        <v>0</v>
      </c>
    </row>
    <row r="255" ht="12">
      <c r="B255">
        <v>0</v>
      </c>
    </row>
    <row r="256" ht="12">
      <c r="B256">
        <v>0</v>
      </c>
    </row>
    <row r="257" ht="12">
      <c r="B257">
        <v>0</v>
      </c>
    </row>
    <row r="258" ht="12">
      <c r="B258">
        <v>0</v>
      </c>
    </row>
    <row r="259" ht="12">
      <c r="B259">
        <v>0</v>
      </c>
    </row>
    <row r="260" ht="12">
      <c r="B260">
        <v>0</v>
      </c>
    </row>
    <row r="261" ht="12">
      <c r="B261">
        <v>0</v>
      </c>
    </row>
    <row r="262" ht="12">
      <c r="B262">
        <v>0</v>
      </c>
    </row>
    <row r="263" ht="12">
      <c r="B263">
        <v>0</v>
      </c>
    </row>
    <row r="264" ht="12">
      <c r="B264">
        <v>0</v>
      </c>
    </row>
    <row r="265" ht="12">
      <c r="B265">
        <v>0</v>
      </c>
    </row>
    <row r="266" ht="12">
      <c r="B266">
        <v>0</v>
      </c>
    </row>
    <row r="267" ht="12">
      <c r="B267">
        <v>0</v>
      </c>
    </row>
    <row r="268" ht="12">
      <c r="B268">
        <v>0</v>
      </c>
    </row>
    <row r="269" ht="12">
      <c r="B269">
        <v>0</v>
      </c>
    </row>
    <row r="270" ht="12">
      <c r="B270">
        <v>0</v>
      </c>
    </row>
    <row r="271" ht="12">
      <c r="B271">
        <v>0</v>
      </c>
    </row>
    <row r="272" ht="12">
      <c r="B272">
        <v>0</v>
      </c>
    </row>
    <row r="273" ht="12">
      <c r="B273">
        <v>0</v>
      </c>
    </row>
    <row r="274" ht="12">
      <c r="B274">
        <v>0</v>
      </c>
    </row>
    <row r="275" ht="12">
      <c r="B275">
        <v>0</v>
      </c>
    </row>
    <row r="276" ht="12">
      <c r="B276">
        <v>0</v>
      </c>
    </row>
    <row r="277" ht="12">
      <c r="B277">
        <v>0</v>
      </c>
    </row>
    <row r="278" ht="12">
      <c r="B278">
        <v>0</v>
      </c>
    </row>
    <row r="279" ht="12">
      <c r="B279">
        <v>0</v>
      </c>
    </row>
    <row r="280" ht="12">
      <c r="B280">
        <v>0</v>
      </c>
    </row>
    <row r="281" ht="12">
      <c r="B281">
        <v>0</v>
      </c>
    </row>
    <row r="282" ht="12">
      <c r="B282">
        <v>0</v>
      </c>
    </row>
    <row r="283" ht="12">
      <c r="B283">
        <v>0</v>
      </c>
    </row>
    <row r="284" ht="12">
      <c r="B284">
        <v>0</v>
      </c>
    </row>
    <row r="285" ht="12">
      <c r="B285">
        <v>0</v>
      </c>
    </row>
    <row r="286" ht="12">
      <c r="B286">
        <v>0</v>
      </c>
    </row>
    <row r="287" ht="12">
      <c r="B287">
        <v>0</v>
      </c>
    </row>
    <row r="288" ht="12">
      <c r="B288">
        <v>0</v>
      </c>
    </row>
    <row r="289" ht="12">
      <c r="B289">
        <v>0</v>
      </c>
    </row>
    <row r="290" ht="12">
      <c r="B290">
        <v>0</v>
      </c>
    </row>
    <row r="291" ht="12">
      <c r="B291">
        <v>0</v>
      </c>
    </row>
    <row r="292" ht="12">
      <c r="B292">
        <v>0</v>
      </c>
    </row>
    <row r="293" ht="12">
      <c r="B293">
        <v>0</v>
      </c>
    </row>
    <row r="294" ht="12">
      <c r="B294">
        <v>0</v>
      </c>
    </row>
    <row r="295" ht="12">
      <c r="B295">
        <v>0</v>
      </c>
    </row>
    <row r="296" ht="12">
      <c r="B296">
        <v>0</v>
      </c>
    </row>
    <row r="297" ht="12">
      <c r="B297">
        <v>0</v>
      </c>
    </row>
    <row r="298" ht="12">
      <c r="B298">
        <v>0</v>
      </c>
    </row>
    <row r="299" ht="12">
      <c r="B299">
        <v>0</v>
      </c>
    </row>
    <row r="300" ht="12">
      <c r="B300">
        <v>0</v>
      </c>
    </row>
    <row r="301" ht="12">
      <c r="B301">
        <v>0</v>
      </c>
    </row>
    <row r="302" ht="12">
      <c r="B302">
        <v>0</v>
      </c>
    </row>
    <row r="303" ht="12">
      <c r="B303">
        <v>0</v>
      </c>
    </row>
    <row r="304" ht="12">
      <c r="B304">
        <v>0</v>
      </c>
    </row>
    <row r="305" ht="12">
      <c r="B305">
        <v>0</v>
      </c>
    </row>
    <row r="306" ht="12">
      <c r="B306">
        <v>0</v>
      </c>
    </row>
    <row r="307" ht="12">
      <c r="B307">
        <v>0</v>
      </c>
    </row>
    <row r="308" ht="12">
      <c r="B308">
        <v>0</v>
      </c>
    </row>
    <row r="309" ht="12">
      <c r="B309">
        <v>0</v>
      </c>
    </row>
    <row r="310" ht="12">
      <c r="B310">
        <v>0</v>
      </c>
    </row>
    <row r="311" ht="12">
      <c r="B311">
        <v>0</v>
      </c>
    </row>
    <row r="312" ht="12">
      <c r="B312">
        <v>0</v>
      </c>
    </row>
    <row r="313" ht="12">
      <c r="B313">
        <v>0</v>
      </c>
    </row>
    <row r="314" ht="12">
      <c r="B314">
        <v>0</v>
      </c>
    </row>
    <row r="315" ht="12">
      <c r="B315">
        <v>0</v>
      </c>
    </row>
    <row r="316" ht="12">
      <c r="B316">
        <v>0</v>
      </c>
    </row>
    <row r="317" ht="12">
      <c r="B317">
        <v>0</v>
      </c>
    </row>
    <row r="318" ht="12">
      <c r="B318">
        <v>0</v>
      </c>
    </row>
    <row r="319" ht="12">
      <c r="B319">
        <v>0</v>
      </c>
    </row>
    <row r="320" ht="12">
      <c r="B320">
        <v>0</v>
      </c>
    </row>
    <row r="321" ht="12">
      <c r="B321">
        <v>0</v>
      </c>
    </row>
    <row r="322" ht="12">
      <c r="B322">
        <v>0</v>
      </c>
    </row>
    <row r="323" ht="12">
      <c r="B323">
        <v>0</v>
      </c>
    </row>
    <row r="324" ht="12">
      <c r="B324">
        <v>0</v>
      </c>
    </row>
    <row r="325" ht="12">
      <c r="B325">
        <v>0</v>
      </c>
    </row>
    <row r="326" ht="12">
      <c r="B326">
        <v>0</v>
      </c>
    </row>
    <row r="327" ht="12">
      <c r="B327">
        <v>0</v>
      </c>
    </row>
    <row r="328" ht="12">
      <c r="B328">
        <v>0</v>
      </c>
    </row>
    <row r="329" ht="12">
      <c r="B329">
        <v>0</v>
      </c>
    </row>
    <row r="330" ht="12">
      <c r="B330">
        <v>0</v>
      </c>
    </row>
    <row r="331" ht="12">
      <c r="B331">
        <v>0</v>
      </c>
    </row>
    <row r="332" ht="12">
      <c r="B332">
        <v>0</v>
      </c>
    </row>
    <row r="333" ht="12">
      <c r="B333">
        <v>0</v>
      </c>
    </row>
    <row r="334" ht="12">
      <c r="B334">
        <v>0</v>
      </c>
    </row>
    <row r="335" ht="12">
      <c r="B335">
        <v>0</v>
      </c>
    </row>
    <row r="336" ht="12">
      <c r="B336">
        <v>0</v>
      </c>
    </row>
    <row r="337" ht="12">
      <c r="B337">
        <v>0</v>
      </c>
    </row>
    <row r="338" ht="12">
      <c r="B338">
        <v>0</v>
      </c>
    </row>
    <row r="339" ht="12">
      <c r="B339">
        <v>0</v>
      </c>
    </row>
    <row r="340" ht="12">
      <c r="B340">
        <v>0</v>
      </c>
    </row>
    <row r="341" ht="12">
      <c r="B341">
        <v>0</v>
      </c>
    </row>
    <row r="342" ht="12">
      <c r="B342">
        <v>0</v>
      </c>
    </row>
    <row r="343" ht="12">
      <c r="B343">
        <v>0</v>
      </c>
    </row>
    <row r="344" ht="12">
      <c r="B344">
        <v>0</v>
      </c>
    </row>
    <row r="345" ht="12">
      <c r="B345">
        <v>0</v>
      </c>
    </row>
    <row r="346" ht="12">
      <c r="B346">
        <v>0</v>
      </c>
    </row>
    <row r="347" ht="12">
      <c r="B347">
        <v>0</v>
      </c>
    </row>
    <row r="348" ht="12">
      <c r="B348">
        <v>0</v>
      </c>
    </row>
    <row r="349" ht="12">
      <c r="B349">
        <v>0</v>
      </c>
    </row>
    <row r="350" ht="12">
      <c r="B350">
        <v>0</v>
      </c>
    </row>
    <row r="351" ht="12">
      <c r="B351">
        <v>0</v>
      </c>
    </row>
    <row r="352" ht="12">
      <c r="B352">
        <v>0</v>
      </c>
    </row>
    <row r="353" ht="12">
      <c r="B353">
        <v>0</v>
      </c>
    </row>
    <row r="354" ht="12">
      <c r="B354">
        <v>0</v>
      </c>
    </row>
    <row r="355" ht="12">
      <c r="B355">
        <v>0</v>
      </c>
    </row>
    <row r="356" ht="12">
      <c r="B356">
        <v>0</v>
      </c>
    </row>
    <row r="357" ht="12">
      <c r="B357">
        <v>0</v>
      </c>
    </row>
    <row r="358" ht="12">
      <c r="B358">
        <v>0</v>
      </c>
    </row>
    <row r="359" ht="12">
      <c r="B359">
        <v>0</v>
      </c>
    </row>
    <row r="360" ht="12">
      <c r="B360">
        <v>0</v>
      </c>
    </row>
    <row r="361" ht="12">
      <c r="B361">
        <v>0</v>
      </c>
    </row>
    <row r="362" ht="12">
      <c r="B362">
        <v>0</v>
      </c>
    </row>
    <row r="363" ht="12">
      <c r="B363">
        <v>0</v>
      </c>
    </row>
    <row r="364" ht="12">
      <c r="B364">
        <v>0</v>
      </c>
    </row>
    <row r="365" ht="12">
      <c r="B365">
        <v>0</v>
      </c>
    </row>
    <row r="366" ht="12">
      <c r="B366">
        <v>0</v>
      </c>
    </row>
    <row r="367" ht="12">
      <c r="B367">
        <v>0</v>
      </c>
    </row>
    <row r="368" ht="12">
      <c r="B368">
        <v>0</v>
      </c>
    </row>
    <row r="369" ht="12">
      <c r="B369">
        <v>0</v>
      </c>
    </row>
    <row r="370" ht="12">
      <c r="B370">
        <v>0</v>
      </c>
    </row>
    <row r="371" ht="12">
      <c r="B371">
        <v>0</v>
      </c>
    </row>
    <row r="372" ht="12">
      <c r="B372">
        <v>0</v>
      </c>
    </row>
    <row r="373" ht="12">
      <c r="B373">
        <v>0</v>
      </c>
    </row>
    <row r="374" ht="12">
      <c r="B374">
        <v>0</v>
      </c>
    </row>
    <row r="375" ht="12">
      <c r="B375">
        <v>0</v>
      </c>
    </row>
    <row r="376" ht="12">
      <c r="B376">
        <v>0</v>
      </c>
    </row>
    <row r="377" ht="12">
      <c r="B377">
        <v>0</v>
      </c>
    </row>
    <row r="378" ht="12">
      <c r="B378">
        <v>0</v>
      </c>
    </row>
    <row r="379" ht="12">
      <c r="B379">
        <v>0</v>
      </c>
    </row>
    <row r="380" ht="12">
      <c r="B380">
        <v>0</v>
      </c>
    </row>
    <row r="381" ht="12">
      <c r="B381">
        <v>0</v>
      </c>
    </row>
    <row r="382" ht="12">
      <c r="B382">
        <v>0</v>
      </c>
    </row>
    <row r="383" ht="12">
      <c r="B383">
        <v>0</v>
      </c>
    </row>
    <row r="384" ht="12">
      <c r="B384">
        <v>0</v>
      </c>
    </row>
    <row r="385" ht="12">
      <c r="B385">
        <v>0</v>
      </c>
    </row>
    <row r="386" ht="12">
      <c r="B386">
        <v>0</v>
      </c>
    </row>
    <row r="387" ht="12">
      <c r="B387">
        <v>0</v>
      </c>
    </row>
    <row r="388" ht="12">
      <c r="B388">
        <v>0</v>
      </c>
    </row>
    <row r="389" ht="12">
      <c r="B389">
        <v>0</v>
      </c>
    </row>
    <row r="390" ht="12">
      <c r="B390">
        <v>0</v>
      </c>
    </row>
    <row r="391" ht="12">
      <c r="B391">
        <v>0</v>
      </c>
    </row>
    <row r="392" ht="12">
      <c r="B392">
        <v>0</v>
      </c>
    </row>
    <row r="393" ht="12">
      <c r="B393">
        <v>0</v>
      </c>
    </row>
    <row r="394" ht="12">
      <c r="B394">
        <v>0</v>
      </c>
    </row>
    <row r="395" ht="12">
      <c r="B395">
        <v>0</v>
      </c>
    </row>
    <row r="396" ht="12">
      <c r="B396">
        <v>0</v>
      </c>
    </row>
    <row r="397" ht="12">
      <c r="B397">
        <v>0</v>
      </c>
    </row>
    <row r="398" ht="12">
      <c r="B398">
        <v>0</v>
      </c>
    </row>
    <row r="399" ht="12">
      <c r="B399">
        <v>0</v>
      </c>
    </row>
    <row r="400" ht="12">
      <c r="B400">
        <v>0</v>
      </c>
    </row>
    <row r="401" ht="12">
      <c r="B401">
        <v>0</v>
      </c>
    </row>
    <row r="402" ht="12">
      <c r="B402">
        <v>0</v>
      </c>
    </row>
    <row r="403" ht="12">
      <c r="B403">
        <v>0</v>
      </c>
    </row>
    <row r="404" ht="12">
      <c r="B404">
        <v>0</v>
      </c>
    </row>
    <row r="405" ht="12">
      <c r="B405">
        <v>0</v>
      </c>
    </row>
    <row r="406" ht="12">
      <c r="B406">
        <v>0</v>
      </c>
    </row>
    <row r="407" ht="12">
      <c r="B407">
        <v>0</v>
      </c>
    </row>
    <row r="408" ht="12">
      <c r="B408">
        <v>0</v>
      </c>
    </row>
    <row r="409" ht="12">
      <c r="B409">
        <v>0</v>
      </c>
    </row>
    <row r="410" ht="12">
      <c r="B410">
        <v>0</v>
      </c>
    </row>
    <row r="411" ht="12">
      <c r="B411">
        <v>0</v>
      </c>
    </row>
    <row r="412" ht="12">
      <c r="B412">
        <v>0</v>
      </c>
    </row>
    <row r="413" ht="12">
      <c r="B413">
        <v>0</v>
      </c>
    </row>
    <row r="414" ht="12">
      <c r="B414">
        <v>0</v>
      </c>
    </row>
    <row r="415" ht="12">
      <c r="B415">
        <v>0</v>
      </c>
    </row>
    <row r="416" ht="12">
      <c r="B416">
        <v>0</v>
      </c>
    </row>
    <row r="417" ht="12">
      <c r="B417">
        <v>0</v>
      </c>
    </row>
    <row r="418" ht="12">
      <c r="B418">
        <v>0</v>
      </c>
    </row>
    <row r="419" ht="12">
      <c r="B419">
        <v>0</v>
      </c>
    </row>
    <row r="420" ht="12">
      <c r="B420">
        <v>0</v>
      </c>
    </row>
    <row r="421" ht="12">
      <c r="B421">
        <v>0</v>
      </c>
    </row>
    <row r="422" ht="12">
      <c r="B422">
        <v>0</v>
      </c>
    </row>
    <row r="423" ht="12">
      <c r="B423">
        <v>0</v>
      </c>
    </row>
    <row r="424" ht="12">
      <c r="B424">
        <v>0</v>
      </c>
    </row>
    <row r="425" ht="12">
      <c r="B425">
        <v>0</v>
      </c>
    </row>
    <row r="426" ht="12">
      <c r="B426">
        <v>0</v>
      </c>
    </row>
    <row r="427" ht="12">
      <c r="B427">
        <v>0</v>
      </c>
    </row>
    <row r="428" ht="12">
      <c r="B428">
        <v>0</v>
      </c>
    </row>
    <row r="429" ht="12">
      <c r="B429">
        <v>0</v>
      </c>
    </row>
    <row r="430" ht="12">
      <c r="B430">
        <v>0</v>
      </c>
    </row>
    <row r="431" ht="12">
      <c r="B431">
        <v>0</v>
      </c>
    </row>
    <row r="432" ht="12">
      <c r="B432">
        <v>0</v>
      </c>
    </row>
    <row r="433" ht="12">
      <c r="B433">
        <v>0</v>
      </c>
    </row>
    <row r="434" ht="12">
      <c r="B434">
        <v>0</v>
      </c>
    </row>
    <row r="435" ht="12">
      <c r="B435">
        <v>0</v>
      </c>
    </row>
    <row r="436" ht="12">
      <c r="B436">
        <v>0</v>
      </c>
    </row>
    <row r="437" ht="12">
      <c r="B437">
        <v>0</v>
      </c>
    </row>
    <row r="438" ht="12">
      <c r="B438">
        <v>0</v>
      </c>
    </row>
    <row r="439" ht="12">
      <c r="B439">
        <v>0</v>
      </c>
    </row>
    <row r="440" ht="12">
      <c r="B440">
        <v>0</v>
      </c>
    </row>
    <row r="441" ht="12">
      <c r="B441">
        <v>0</v>
      </c>
    </row>
    <row r="442" ht="12">
      <c r="B442">
        <v>0</v>
      </c>
    </row>
    <row r="443" ht="12">
      <c r="B443">
        <v>0</v>
      </c>
    </row>
    <row r="444" ht="12">
      <c r="B444">
        <v>0</v>
      </c>
    </row>
    <row r="445" ht="12">
      <c r="B445">
        <v>0</v>
      </c>
    </row>
    <row r="446" ht="12">
      <c r="B446">
        <v>0</v>
      </c>
    </row>
    <row r="447" ht="12">
      <c r="B447">
        <v>0</v>
      </c>
    </row>
    <row r="448" ht="12">
      <c r="B448">
        <v>0</v>
      </c>
    </row>
    <row r="449" ht="12">
      <c r="B449">
        <v>0</v>
      </c>
    </row>
    <row r="450" ht="12">
      <c r="B450">
        <v>0</v>
      </c>
    </row>
    <row r="451" ht="12">
      <c r="B451">
        <v>0</v>
      </c>
    </row>
    <row r="452" ht="12">
      <c r="B452">
        <v>0</v>
      </c>
    </row>
    <row r="453" ht="12">
      <c r="B453">
        <v>0</v>
      </c>
    </row>
    <row r="454" ht="12">
      <c r="B454">
        <v>0</v>
      </c>
    </row>
    <row r="455" ht="12">
      <c r="B455">
        <v>0</v>
      </c>
    </row>
    <row r="456" ht="12">
      <c r="B456">
        <v>0</v>
      </c>
    </row>
    <row r="457" ht="12">
      <c r="B457">
        <v>0</v>
      </c>
    </row>
    <row r="458" ht="12">
      <c r="B458">
        <v>0</v>
      </c>
    </row>
    <row r="459" ht="12">
      <c r="B459">
        <v>0</v>
      </c>
    </row>
    <row r="460" ht="12">
      <c r="B460">
        <v>0</v>
      </c>
    </row>
    <row r="461" ht="12">
      <c r="B461">
        <v>0</v>
      </c>
    </row>
    <row r="462" ht="12">
      <c r="B462">
        <v>0</v>
      </c>
    </row>
    <row r="463" ht="12">
      <c r="B463">
        <v>0</v>
      </c>
    </row>
    <row r="464" ht="12">
      <c r="B464">
        <v>0</v>
      </c>
    </row>
    <row r="465" ht="12">
      <c r="B465">
        <v>0</v>
      </c>
    </row>
    <row r="466" ht="12">
      <c r="B466">
        <v>0</v>
      </c>
    </row>
    <row r="467" ht="12">
      <c r="B467">
        <v>0</v>
      </c>
    </row>
    <row r="468" ht="12">
      <c r="B468">
        <v>0</v>
      </c>
    </row>
    <row r="469" ht="12">
      <c r="B469">
        <v>-1</v>
      </c>
    </row>
    <row r="470" ht="12">
      <c r="B470">
        <v>-1</v>
      </c>
    </row>
    <row r="471" ht="12">
      <c r="B471">
        <v>-1</v>
      </c>
    </row>
    <row r="472" ht="12">
      <c r="B472">
        <v>-1</v>
      </c>
    </row>
    <row r="473" ht="12">
      <c r="B473">
        <v>-1</v>
      </c>
    </row>
    <row r="474" ht="12">
      <c r="B474">
        <v>-1</v>
      </c>
    </row>
    <row r="475" ht="12">
      <c r="B475">
        <v>-1</v>
      </c>
    </row>
    <row r="476" ht="12">
      <c r="B476">
        <v>-1</v>
      </c>
    </row>
    <row r="477" ht="12">
      <c r="B477">
        <v>-1</v>
      </c>
    </row>
    <row r="478" ht="12">
      <c r="B478">
        <v>-1</v>
      </c>
    </row>
    <row r="479" ht="12">
      <c r="B479">
        <v>-1</v>
      </c>
    </row>
    <row r="480" ht="12">
      <c r="B480">
        <v>-1</v>
      </c>
    </row>
    <row r="481" ht="12">
      <c r="B481">
        <v>-1</v>
      </c>
    </row>
    <row r="482" ht="12">
      <c r="B482">
        <v>-1</v>
      </c>
    </row>
    <row r="483" ht="12">
      <c r="B483">
        <v>-1</v>
      </c>
    </row>
    <row r="484" ht="12">
      <c r="B484">
        <v>-1</v>
      </c>
    </row>
    <row r="485" ht="12">
      <c r="B485">
        <v>-1</v>
      </c>
    </row>
    <row r="486" ht="12">
      <c r="B486">
        <v>-1</v>
      </c>
    </row>
    <row r="487" ht="12">
      <c r="B487">
        <v>-1</v>
      </c>
    </row>
  </sheetData>
  <sheetProtection selectLockedCells="1" selectUnlockedCells="1"/>
  <mergeCells count="1">
    <mergeCell ref="A7:E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89"/>
  <sheetViews>
    <sheetView workbookViewId="0" topLeftCell="A1">
      <selection activeCell="F5" sqref="F5"/>
    </sheetView>
  </sheetViews>
  <sheetFormatPr defaultColWidth="11.421875" defaultRowHeight="12.75"/>
  <cols>
    <col min="1" max="1" width="17.8515625" style="0" customWidth="1"/>
    <col min="2" max="36" width="5.421875" style="0" customWidth="1"/>
    <col min="37" max="16384" width="11.57421875" style="0" customWidth="1"/>
  </cols>
  <sheetData>
    <row r="1" ht="13.5">
      <c r="A1" s="1"/>
    </row>
    <row r="2" spans="1:36" ht="13.5">
      <c r="A2" s="1" t="s">
        <v>9</v>
      </c>
      <c r="B2" t="s">
        <v>1683</v>
      </c>
      <c r="C2" t="s">
        <v>52</v>
      </c>
      <c r="D2" t="s">
        <v>781</v>
      </c>
      <c r="E2" t="s">
        <v>158</v>
      </c>
      <c r="F2" t="s">
        <v>168</v>
      </c>
      <c r="G2" t="s">
        <v>809</v>
      </c>
      <c r="H2" t="s">
        <v>187</v>
      </c>
      <c r="I2" t="s">
        <v>1684</v>
      </c>
      <c r="J2" t="s">
        <v>1685</v>
      </c>
      <c r="K2" t="s">
        <v>818</v>
      </c>
      <c r="L2" t="s">
        <v>212</v>
      </c>
      <c r="M2" t="s">
        <v>216</v>
      </c>
      <c r="N2" t="s">
        <v>705</v>
      </c>
      <c r="O2" t="s">
        <v>238</v>
      </c>
      <c r="P2" t="s">
        <v>881</v>
      </c>
      <c r="Q2" t="s">
        <v>248</v>
      </c>
      <c r="R2" t="s">
        <v>258</v>
      </c>
      <c r="S2" t="s">
        <v>600</v>
      </c>
      <c r="T2" t="s">
        <v>918</v>
      </c>
      <c r="U2" t="s">
        <v>294</v>
      </c>
      <c r="V2" t="s">
        <v>337</v>
      </c>
      <c r="W2" t="s">
        <v>983</v>
      </c>
      <c r="X2" t="s">
        <v>990</v>
      </c>
      <c r="Y2" t="s">
        <v>991</v>
      </c>
      <c r="Z2" t="s">
        <v>1473</v>
      </c>
      <c r="AA2" t="s">
        <v>114</v>
      </c>
      <c r="AB2" t="s">
        <v>1009</v>
      </c>
      <c r="AC2" t="s">
        <v>420</v>
      </c>
      <c r="AD2" t="s">
        <v>347</v>
      </c>
      <c r="AE2" t="s">
        <v>1523</v>
      </c>
      <c r="AF2" t="s">
        <v>15</v>
      </c>
      <c r="AG2" t="s">
        <v>607</v>
      </c>
      <c r="AH2" t="s">
        <v>360</v>
      </c>
      <c r="AI2" t="s">
        <v>515</v>
      </c>
      <c r="AJ2" t="s">
        <v>44</v>
      </c>
    </row>
    <row r="3" spans="1:36" ht="13.5">
      <c r="A3" s="1" t="s">
        <v>8</v>
      </c>
      <c r="B3">
        <f>COUNTIF(B11:B554,"&gt;0")</f>
        <v>1</v>
      </c>
      <c r="C3">
        <f>COUNTIF(C11:C554,"&gt;0")</f>
        <v>11</v>
      </c>
      <c r="D3">
        <f>COUNTIF(D11:D554,"&gt;0")</f>
        <v>0</v>
      </c>
      <c r="E3">
        <f>COUNTIF(E11:E554,"&gt;0")</f>
        <v>2</v>
      </c>
      <c r="F3">
        <f>COUNTIF(F11:F554,"&gt;0")</f>
        <v>17</v>
      </c>
      <c r="G3">
        <f>COUNTIF(G11:G554,"&gt;0")</f>
        <v>0</v>
      </c>
      <c r="H3">
        <f>COUNTIF(H11:H554,"&gt;0")</f>
        <v>2</v>
      </c>
      <c r="I3">
        <f>COUNTIF(I11:I554,"&gt;0")</f>
        <v>1</v>
      </c>
      <c r="J3">
        <f>COUNTIF(J11:J554,"&gt;0")</f>
        <v>0</v>
      </c>
      <c r="K3">
        <f>COUNTIF(K11:K554,"&gt;0")</f>
        <v>1</v>
      </c>
      <c r="L3">
        <f>COUNTIF(L11:L554,"&gt;0")</f>
        <v>0</v>
      </c>
      <c r="M3">
        <f>COUNTIF(M11:M554,"&gt;0")</f>
        <v>10</v>
      </c>
      <c r="N3">
        <f>COUNTIF(N11:N554,"&gt;0")</f>
        <v>2</v>
      </c>
      <c r="O3">
        <f>COUNTIF(O11:O554,"&gt;0")</f>
        <v>0</v>
      </c>
      <c r="P3">
        <f>COUNTIF(P11:P554,"&gt;0")</f>
        <v>1</v>
      </c>
      <c r="Q3">
        <f>COUNTIF(Q11:Q554,"&gt;0")</f>
        <v>7</v>
      </c>
      <c r="R3">
        <f>COUNTIF(R11:R554,"&gt;0")</f>
        <v>5</v>
      </c>
      <c r="S3">
        <f>COUNTIF(S11:S554,"&gt;0")</f>
        <v>8</v>
      </c>
      <c r="T3">
        <f>COUNTIF(T11:T554,"&gt;0")</f>
        <v>0</v>
      </c>
      <c r="U3">
        <f>COUNTIF(U11:U554,"&gt;0")</f>
        <v>4</v>
      </c>
      <c r="V3">
        <f>COUNTIF(V11:V554,"&gt;0")</f>
        <v>25</v>
      </c>
      <c r="W3">
        <f>COUNTIF(W11:W554,"&gt;0")</f>
        <v>0</v>
      </c>
      <c r="X3">
        <f>COUNTIF(X11:X554,"&gt;0")</f>
        <v>0</v>
      </c>
      <c r="Y3">
        <f>COUNTIF(Y11:Y554,"&gt;0")</f>
        <v>0</v>
      </c>
      <c r="Z3">
        <f>COUNTIF(Z11:Z554,"&gt;0")</f>
        <v>0</v>
      </c>
      <c r="AA3">
        <f>COUNTIF(AA11:AA554,"&gt;0")</f>
        <v>5</v>
      </c>
      <c r="AB3">
        <f>COUNTIF(AB11:AB554,"&gt;0")</f>
        <v>0</v>
      </c>
      <c r="AC3">
        <f>COUNTIF(AC11:AC554,"&gt;0")</f>
        <v>1</v>
      </c>
      <c r="AD3">
        <f>COUNTIF(AD11:AD554,"&gt;0")</f>
        <v>2</v>
      </c>
      <c r="AE3">
        <f>COUNTIF(AE11:AE554,"&gt;0")</f>
        <v>0</v>
      </c>
      <c r="AF3">
        <f>COUNTIF(AF11:AF554,"&gt;0")</f>
        <v>9</v>
      </c>
      <c r="AG3">
        <f>COUNTIF(AG11:AG554,"&gt;0")</f>
        <v>0</v>
      </c>
      <c r="AH3">
        <f>COUNTIF(AH11:AH554,"&gt;0")</f>
        <v>31</v>
      </c>
      <c r="AI3">
        <f>COUNTIF(AI11:AI554,"&gt;0")</f>
        <v>1</v>
      </c>
      <c r="AJ3">
        <f>COUNTIF(AJ11:AJ554,"&gt;0")</f>
        <v>6</v>
      </c>
    </row>
    <row r="4" spans="1:36" ht="12">
      <c r="A4" s="1" t="s">
        <v>1678</v>
      </c>
      <c r="B4">
        <f>COUNT(B11:B554)</f>
        <v>1</v>
      </c>
      <c r="C4">
        <f>COUNT(C11:C554)</f>
        <v>42</v>
      </c>
      <c r="D4">
        <f>COUNT(D11:D554)</f>
        <v>2</v>
      </c>
      <c r="E4">
        <f>COUNT(E11:E554)</f>
        <v>14</v>
      </c>
      <c r="F4">
        <f>COUNT(F11:F554)</f>
        <v>40</v>
      </c>
      <c r="G4">
        <f>COUNT(G11:G554)</f>
        <v>1</v>
      </c>
      <c r="H4">
        <f>COUNT(H11:H554)</f>
        <v>12</v>
      </c>
      <c r="I4">
        <f>COUNT(I11:I554)</f>
        <v>1</v>
      </c>
      <c r="J4">
        <f>COUNT(J11:J554)</f>
        <v>1</v>
      </c>
      <c r="K4">
        <f>COUNT(K11:K554)</f>
        <v>7</v>
      </c>
      <c r="L4">
        <f>COUNT(L11:L554)</f>
        <v>2</v>
      </c>
      <c r="M4">
        <f>COUNT(M11:M554)</f>
        <v>26</v>
      </c>
      <c r="N4">
        <f>COUNT(N11:N554)</f>
        <v>10</v>
      </c>
      <c r="O4">
        <f>COUNT(O11:O554)</f>
        <v>3</v>
      </c>
      <c r="P4">
        <f>COUNT(P11:P554)</f>
        <v>6</v>
      </c>
      <c r="Q4">
        <f>COUNT(Q11:Q554)</f>
        <v>13</v>
      </c>
      <c r="R4">
        <f>COUNT(R11:R554)</f>
        <v>26</v>
      </c>
      <c r="S4">
        <f>COUNT(S11:S554)</f>
        <v>21</v>
      </c>
      <c r="T4">
        <f>COUNT(T11:T554)</f>
        <v>1</v>
      </c>
      <c r="U4">
        <f>COUNT(U11:U554)</f>
        <v>29</v>
      </c>
      <c r="V4">
        <f>COUNT(V11:V554)</f>
        <v>48</v>
      </c>
      <c r="W4">
        <f>COUNT(W11:W554)</f>
        <v>2</v>
      </c>
      <c r="X4">
        <f>COUNT(X11:X554)</f>
        <v>2</v>
      </c>
      <c r="Y4">
        <f>COUNT(Y11:Y554)</f>
        <v>1</v>
      </c>
      <c r="Z4">
        <f>COUNT(Z11:Z554)</f>
        <v>1</v>
      </c>
      <c r="AA4">
        <f>COUNT(AA11:AA554)</f>
        <v>21</v>
      </c>
      <c r="AB4">
        <f>COUNT(AB11:AB554)</f>
        <v>1</v>
      </c>
      <c r="AC4">
        <f>COUNT(AC11:AC554)</f>
        <v>13</v>
      </c>
      <c r="AD4">
        <f>COUNT(AD11:AD554)</f>
        <v>25</v>
      </c>
      <c r="AE4">
        <f>COUNT(AE11:AE554)</f>
        <v>1</v>
      </c>
      <c r="AF4">
        <f>COUNT(AF11:AF554)</f>
        <v>39</v>
      </c>
      <c r="AG4">
        <f>COUNT(AG11:AG554)</f>
        <v>2</v>
      </c>
      <c r="AH4">
        <f>COUNT(AH11:AH554)</f>
        <v>79</v>
      </c>
      <c r="AI4">
        <f>COUNT(AI11:AI554)</f>
        <v>5</v>
      </c>
      <c r="AJ4">
        <f>COUNT(AJ11:AJ554)</f>
        <v>42</v>
      </c>
    </row>
    <row r="5" spans="1:36" ht="12">
      <c r="A5" s="1" t="s">
        <v>1679</v>
      </c>
      <c r="B5">
        <f>ROUND(B3/B4*100,2)</f>
        <v>100</v>
      </c>
      <c r="C5">
        <f>ROUND(C3/C4*100,2)</f>
        <v>26.19</v>
      </c>
      <c r="D5">
        <f>ROUND(D3/D4*100,2)</f>
        <v>0</v>
      </c>
      <c r="E5">
        <f>ROUND(E3/E4*100,2)</f>
        <v>14.29</v>
      </c>
      <c r="F5">
        <f>ROUND(F3/F4*100,2)</f>
        <v>42.5</v>
      </c>
      <c r="G5">
        <f>ROUND(G3/G4*100,2)</f>
        <v>0</v>
      </c>
      <c r="H5">
        <f>ROUND(H3/H4*100,2)</f>
        <v>16.67</v>
      </c>
      <c r="I5">
        <f>ROUND(I3/I4*100,2)</f>
        <v>100</v>
      </c>
      <c r="J5">
        <f>ROUND(J3/J4*100,2)</f>
        <v>0</v>
      </c>
      <c r="K5">
        <f>ROUND(K3/K4*100,2)</f>
        <v>14.29</v>
      </c>
      <c r="L5">
        <f>ROUND(L3/L4*100,2)</f>
        <v>0</v>
      </c>
      <c r="M5">
        <f>ROUND(M3/M4*100,2)</f>
        <v>38.46</v>
      </c>
      <c r="N5">
        <f>ROUND(N3/N4*100,2)</f>
        <v>20</v>
      </c>
      <c r="O5">
        <f>ROUND(O3/O4*100,2)</f>
        <v>0</v>
      </c>
      <c r="P5">
        <f>ROUND(P3/P4*100,2)</f>
        <v>16.67</v>
      </c>
      <c r="Q5">
        <f>ROUND(Q3/Q4*100,2)</f>
        <v>53.85</v>
      </c>
      <c r="R5">
        <f>ROUND(R3/R4*100,2)</f>
        <v>19.23</v>
      </c>
      <c r="S5">
        <f>ROUND(S3/S4*100,2)</f>
        <v>38.1</v>
      </c>
      <c r="T5">
        <f>ROUND(T3/T4*100,2)</f>
        <v>0</v>
      </c>
      <c r="U5">
        <f>ROUND(U3/U4*100,2)</f>
        <v>13.79</v>
      </c>
      <c r="V5">
        <f>ROUND(V3/V4*100,2)</f>
        <v>52.08</v>
      </c>
      <c r="W5">
        <f>ROUND(W3/W4*100,2)</f>
        <v>0</v>
      </c>
      <c r="X5">
        <f>ROUND(X3/X4*100,2)</f>
        <v>0</v>
      </c>
      <c r="Y5">
        <f>ROUND(Y3/Y4*100,2)</f>
        <v>0</v>
      </c>
      <c r="Z5">
        <f>ROUND(Z3/Z4*100,2)</f>
        <v>0</v>
      </c>
      <c r="AA5">
        <f>ROUND(AA3/AA4*100,2)</f>
        <v>23.81</v>
      </c>
      <c r="AB5">
        <f>ROUND(AB3/AB4*100,2)</f>
        <v>0</v>
      </c>
      <c r="AC5">
        <f>ROUND(AC3/AC4*100,2)</f>
        <v>7.69</v>
      </c>
      <c r="AD5">
        <f>ROUND(AD3/AD4*100,2)</f>
        <v>8</v>
      </c>
      <c r="AE5">
        <f>ROUND(AE3/AE4*100,2)</f>
        <v>0</v>
      </c>
      <c r="AF5">
        <f>ROUND(AF3/AF4*100,2)</f>
        <v>23.08</v>
      </c>
      <c r="AG5">
        <f>ROUND(AG3/AG4*100,2)</f>
        <v>0</v>
      </c>
      <c r="AH5">
        <f>ROUND(AH3/AH4*100,2)</f>
        <v>39.24</v>
      </c>
      <c r="AI5">
        <f>ROUND(AI3/AI4*100,2)</f>
        <v>20</v>
      </c>
      <c r="AJ5">
        <f>ROUND(AJ3/AJ4*100,2)</f>
        <v>14.29</v>
      </c>
    </row>
    <row r="6" spans="1:36" ht="13.5">
      <c r="A6" s="1" t="s">
        <v>1686</v>
      </c>
      <c r="B6">
        <f>SUM(B11:B503)</f>
        <v>1</v>
      </c>
      <c r="C6">
        <f>SUM(C11:C503)</f>
        <v>20</v>
      </c>
      <c r="D6">
        <f>SUM(D11:D503)</f>
        <v>0</v>
      </c>
      <c r="E6">
        <f>SUM(E11:E503)</f>
        <v>2</v>
      </c>
      <c r="F6">
        <f>SUM(F11:F503)</f>
        <v>46</v>
      </c>
      <c r="G6">
        <f>SUM(G11:G503)</f>
        <v>0</v>
      </c>
      <c r="H6">
        <f>SUM(H11:H503)</f>
        <v>2</v>
      </c>
      <c r="I6">
        <f>SUM(I11:I503)</f>
        <v>3</v>
      </c>
      <c r="J6">
        <f>SUM(J11:J503)</f>
        <v>0</v>
      </c>
      <c r="K6">
        <f>SUM(K11:K503)</f>
        <v>1</v>
      </c>
      <c r="L6">
        <f>SUM(L11:L503)</f>
        <v>0</v>
      </c>
      <c r="M6">
        <f>SUM(M11:M503)</f>
        <v>40</v>
      </c>
      <c r="N6">
        <f>SUM(N11:N503)</f>
        <v>3</v>
      </c>
      <c r="O6">
        <f>SUM(O11:O503)</f>
        <v>0</v>
      </c>
      <c r="P6">
        <f>SUM(P11:P503)</f>
        <v>1</v>
      </c>
      <c r="Q6">
        <f>SUM(Q11:Q503)</f>
        <v>54</v>
      </c>
      <c r="R6">
        <f>SUM(R11:R503)</f>
        <v>10</v>
      </c>
      <c r="S6">
        <f>SUM(S11:S503)</f>
        <v>41</v>
      </c>
      <c r="T6">
        <f>SUM(T11:T503)</f>
        <v>0</v>
      </c>
      <c r="U6">
        <f>SUM(U11:U503)</f>
        <v>11</v>
      </c>
      <c r="V6">
        <f>SUM(V11:V503)</f>
        <v>113</v>
      </c>
      <c r="W6">
        <f>SUM(W11:W503)</f>
        <v>0</v>
      </c>
      <c r="X6">
        <f>SUM(X11:X503)</f>
        <v>0</v>
      </c>
      <c r="Y6">
        <f>SUM(Y11:Y503)</f>
        <v>0</v>
      </c>
      <c r="Z6">
        <f>SUM(Z11:Z503)</f>
        <v>0</v>
      </c>
      <c r="AA6">
        <f>SUM(AA11:AA503)</f>
        <v>26</v>
      </c>
      <c r="AB6">
        <f>SUM(AB11:AB503)</f>
        <v>0</v>
      </c>
      <c r="AC6">
        <f>SUM(AC11:AC503)</f>
        <v>1</v>
      </c>
      <c r="AD6">
        <f>SUM(AD11:AD503)</f>
        <v>2</v>
      </c>
      <c r="AE6">
        <f>SUM(AE11:AE503)</f>
        <v>0</v>
      </c>
      <c r="AF6">
        <f>SUM(AF11:AF503)</f>
        <v>17</v>
      </c>
      <c r="AG6">
        <f>SUM(AG11:AG503)</f>
        <v>0</v>
      </c>
      <c r="AH6">
        <f>SUM(AH11:AH503)</f>
        <v>99</v>
      </c>
      <c r="AI6">
        <f>SUM(AI11:AI503)</f>
        <v>1</v>
      </c>
      <c r="AJ6">
        <f>SUM(AJ11:AJ503)</f>
        <v>16</v>
      </c>
    </row>
    <row r="7" spans="1:36" ht="13.5">
      <c r="A7" s="1" t="s">
        <v>1687</v>
      </c>
      <c r="B7">
        <f>ROUND(B6/B4,2)</f>
        <v>1</v>
      </c>
      <c r="C7">
        <f>ROUND(C6/C4,2)</f>
        <v>0.48</v>
      </c>
      <c r="D7">
        <f>ROUND(D6/D4,2)</f>
        <v>0</v>
      </c>
      <c r="E7">
        <f>ROUND(E6/E4,2)</f>
        <v>0.14</v>
      </c>
      <c r="F7">
        <f>ROUND(F6/F4,2)</f>
        <v>1.15</v>
      </c>
      <c r="G7">
        <f>ROUND(G6/G4,2)</f>
        <v>0</v>
      </c>
      <c r="H7">
        <f>ROUND(H6/H4,2)</f>
        <v>0.17</v>
      </c>
      <c r="I7">
        <f>ROUND(I6/I4,2)</f>
        <v>3</v>
      </c>
      <c r="J7">
        <f>ROUND(J6/J4,2)</f>
        <v>0</v>
      </c>
      <c r="K7">
        <f>ROUND(K6/K4,2)</f>
        <v>0.14</v>
      </c>
      <c r="L7">
        <f>ROUND(L6/L4,2)</f>
        <v>0</v>
      </c>
      <c r="M7">
        <f>ROUND(M6/M4,2)</f>
        <v>1.54</v>
      </c>
      <c r="N7">
        <f>ROUND(N6/N4,2)</f>
        <v>0.3</v>
      </c>
      <c r="O7">
        <f>ROUND(O6/O4,2)</f>
        <v>0</v>
      </c>
      <c r="P7">
        <f>ROUND(P6/P4,2)</f>
        <v>0.17</v>
      </c>
      <c r="Q7">
        <f>ROUND(Q6/Q4,2)</f>
        <v>4.15</v>
      </c>
      <c r="R7">
        <f>ROUND(R6/R4,2)</f>
        <v>0.38</v>
      </c>
      <c r="S7">
        <f>ROUND(S6/S4,2)</f>
        <v>1.95</v>
      </c>
      <c r="T7">
        <f>ROUND(T6/T4,2)</f>
        <v>0</v>
      </c>
      <c r="U7">
        <f>ROUND(U6/U4,2)</f>
        <v>0.38</v>
      </c>
      <c r="V7">
        <f>ROUND(V6/V4,2)</f>
        <v>2.35</v>
      </c>
      <c r="W7">
        <f>ROUND(W6/W4,2)</f>
        <v>0</v>
      </c>
      <c r="X7">
        <f>ROUND(X6/X4,2)</f>
        <v>0</v>
      </c>
      <c r="Y7">
        <f>ROUND(Y6/Y4,2)</f>
        <v>0</v>
      </c>
      <c r="Z7">
        <f>ROUND(Z6/Z4,2)</f>
        <v>0</v>
      </c>
      <c r="AA7">
        <f>ROUND(AA6/AA4,2)</f>
        <v>1.24</v>
      </c>
      <c r="AB7">
        <f>ROUND(AB6/AB4,2)</f>
        <v>0</v>
      </c>
      <c r="AC7">
        <f>ROUND(AC6/AC4,2)</f>
        <v>0.08</v>
      </c>
      <c r="AD7">
        <f>ROUND(AD6/AD4,2)</f>
        <v>0.08</v>
      </c>
      <c r="AE7">
        <f>ROUND(AE6/AE4,2)</f>
        <v>0</v>
      </c>
      <c r="AF7">
        <f>ROUND(AF6/AF4,2)</f>
        <v>0.44</v>
      </c>
      <c r="AG7">
        <f>ROUND(AG6/AG4,2)</f>
        <v>0</v>
      </c>
      <c r="AH7">
        <f>ROUND(AH6/AH4,2)</f>
        <v>1.25</v>
      </c>
      <c r="AI7">
        <f>ROUND(AI6/AI4,2)</f>
        <v>0.2</v>
      </c>
      <c r="AJ7">
        <f>ROUND(AJ6/AJ4,2)</f>
        <v>0.38</v>
      </c>
    </row>
    <row r="8" ht="13.5">
      <c r="A8" s="1"/>
    </row>
    <row r="10" spans="1:25" ht="13.5">
      <c r="A10" s="4" t="s">
        <v>1688</v>
      </c>
      <c r="B10" s="4"/>
      <c r="C10" s="4"/>
      <c r="D10" s="4"/>
      <c r="E10" s="4"/>
      <c r="F10" s="4"/>
      <c r="G10" s="4"/>
      <c r="H10" s="4"/>
      <c r="I10" s="4"/>
      <c r="J10" s="6" t="s">
        <v>1689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2:36" ht="12">
      <c r="B11">
        <v>1</v>
      </c>
      <c r="C11">
        <v>4</v>
      </c>
      <c r="D11">
        <v>0</v>
      </c>
      <c r="E11">
        <v>1</v>
      </c>
      <c r="F11">
        <v>7</v>
      </c>
      <c r="G11">
        <v>0</v>
      </c>
      <c r="H11">
        <v>1</v>
      </c>
      <c r="I11">
        <v>3</v>
      </c>
      <c r="J11">
        <v>0</v>
      </c>
      <c r="K11">
        <v>1</v>
      </c>
      <c r="L11">
        <v>0</v>
      </c>
      <c r="M11">
        <v>20</v>
      </c>
      <c r="N11">
        <v>2</v>
      </c>
      <c r="O11">
        <v>0</v>
      </c>
      <c r="P11">
        <v>1</v>
      </c>
      <c r="Q11">
        <v>46</v>
      </c>
      <c r="R11">
        <v>5</v>
      </c>
      <c r="S11">
        <v>16</v>
      </c>
      <c r="T11">
        <v>0</v>
      </c>
      <c r="U11">
        <v>4</v>
      </c>
      <c r="V11">
        <v>30</v>
      </c>
      <c r="W11">
        <v>0</v>
      </c>
      <c r="X11">
        <v>0</v>
      </c>
      <c r="Y11">
        <v>0</v>
      </c>
      <c r="Z11">
        <v>0</v>
      </c>
      <c r="AA11">
        <v>13</v>
      </c>
      <c r="AB11">
        <v>0</v>
      </c>
      <c r="AC11">
        <v>1</v>
      </c>
      <c r="AD11">
        <v>1</v>
      </c>
      <c r="AE11">
        <v>0</v>
      </c>
      <c r="AF11">
        <v>3</v>
      </c>
      <c r="AG11">
        <v>0</v>
      </c>
      <c r="AH11">
        <v>11</v>
      </c>
      <c r="AI11">
        <v>1</v>
      </c>
      <c r="AJ11">
        <v>5</v>
      </c>
    </row>
    <row r="12" spans="3:36" ht="12">
      <c r="C12">
        <v>3</v>
      </c>
      <c r="D12">
        <v>0</v>
      </c>
      <c r="E12">
        <v>1</v>
      </c>
      <c r="F12">
        <v>6</v>
      </c>
      <c r="H12">
        <v>1</v>
      </c>
      <c r="K12">
        <v>0</v>
      </c>
      <c r="L12">
        <v>0</v>
      </c>
      <c r="M12">
        <v>6</v>
      </c>
      <c r="N12">
        <v>1</v>
      </c>
      <c r="O12">
        <v>0</v>
      </c>
      <c r="P12">
        <v>0</v>
      </c>
      <c r="Q12">
        <v>2</v>
      </c>
      <c r="R12">
        <v>2</v>
      </c>
      <c r="S12">
        <v>12</v>
      </c>
      <c r="U12">
        <v>3</v>
      </c>
      <c r="V12">
        <v>16</v>
      </c>
      <c r="W12">
        <v>0</v>
      </c>
      <c r="X12">
        <v>0</v>
      </c>
      <c r="AA12">
        <v>6</v>
      </c>
      <c r="AC12">
        <v>0</v>
      </c>
      <c r="AD12">
        <v>1</v>
      </c>
      <c r="AF12">
        <v>3</v>
      </c>
      <c r="AG12">
        <v>0</v>
      </c>
      <c r="AH12">
        <v>10</v>
      </c>
      <c r="AI12">
        <v>0</v>
      </c>
      <c r="AJ12">
        <v>5</v>
      </c>
    </row>
    <row r="13" spans="3:36" ht="12">
      <c r="C13">
        <v>2</v>
      </c>
      <c r="E13">
        <v>0</v>
      </c>
      <c r="F13">
        <v>5</v>
      </c>
      <c r="H13">
        <v>0</v>
      </c>
      <c r="K13">
        <v>0</v>
      </c>
      <c r="M13">
        <v>3</v>
      </c>
      <c r="N13">
        <v>0</v>
      </c>
      <c r="O13">
        <v>0</v>
      </c>
      <c r="P13">
        <v>0</v>
      </c>
      <c r="Q13">
        <v>2</v>
      </c>
      <c r="R13">
        <v>1</v>
      </c>
      <c r="S13">
        <v>4</v>
      </c>
      <c r="U13">
        <v>3</v>
      </c>
      <c r="V13">
        <v>10</v>
      </c>
      <c r="AA13">
        <v>4</v>
      </c>
      <c r="AC13">
        <v>0</v>
      </c>
      <c r="AD13">
        <v>0</v>
      </c>
      <c r="AF13">
        <v>2</v>
      </c>
      <c r="AH13">
        <v>10</v>
      </c>
      <c r="AI13">
        <v>0</v>
      </c>
      <c r="AJ13">
        <v>3</v>
      </c>
    </row>
    <row r="14" spans="3:36" ht="13.5">
      <c r="C14">
        <v>2</v>
      </c>
      <c r="E14">
        <v>0</v>
      </c>
      <c r="F14">
        <v>4</v>
      </c>
      <c r="H14">
        <v>0</v>
      </c>
      <c r="K14">
        <v>0</v>
      </c>
      <c r="M14">
        <v>3</v>
      </c>
      <c r="N14">
        <v>0</v>
      </c>
      <c r="P14">
        <v>0</v>
      </c>
      <c r="Q14">
        <v>1</v>
      </c>
      <c r="R14">
        <v>1</v>
      </c>
      <c r="S14">
        <v>3</v>
      </c>
      <c r="U14">
        <v>1</v>
      </c>
      <c r="V14">
        <v>7</v>
      </c>
      <c r="AA14">
        <v>2</v>
      </c>
      <c r="AC14">
        <v>0</v>
      </c>
      <c r="AD14">
        <v>0</v>
      </c>
      <c r="AF14">
        <v>2</v>
      </c>
      <c r="AH14">
        <v>7</v>
      </c>
      <c r="AI14">
        <v>0</v>
      </c>
      <c r="AJ14">
        <v>1</v>
      </c>
    </row>
    <row r="15" spans="3:36" ht="13.5">
      <c r="C15">
        <v>2</v>
      </c>
      <c r="E15">
        <v>0</v>
      </c>
      <c r="F15">
        <v>4</v>
      </c>
      <c r="H15">
        <v>0</v>
      </c>
      <c r="K15">
        <v>0</v>
      </c>
      <c r="M15">
        <v>2</v>
      </c>
      <c r="N15">
        <v>0</v>
      </c>
      <c r="P15">
        <v>0</v>
      </c>
      <c r="Q15">
        <v>1</v>
      </c>
      <c r="R15">
        <v>1</v>
      </c>
      <c r="S15">
        <v>2</v>
      </c>
      <c r="U15">
        <v>0</v>
      </c>
      <c r="V15">
        <v>7</v>
      </c>
      <c r="AA15">
        <v>1</v>
      </c>
      <c r="AC15">
        <v>0</v>
      </c>
      <c r="AD15">
        <v>0</v>
      </c>
      <c r="AF15">
        <v>2</v>
      </c>
      <c r="AH15">
        <v>6</v>
      </c>
      <c r="AI15">
        <v>0</v>
      </c>
      <c r="AJ15">
        <v>1</v>
      </c>
    </row>
    <row r="16" spans="3:36" ht="12">
      <c r="C16">
        <v>2</v>
      </c>
      <c r="E16">
        <v>0</v>
      </c>
      <c r="F16">
        <v>3</v>
      </c>
      <c r="H16">
        <v>0</v>
      </c>
      <c r="K16">
        <v>0</v>
      </c>
      <c r="M16">
        <v>2</v>
      </c>
      <c r="N16">
        <v>0</v>
      </c>
      <c r="P16">
        <v>0</v>
      </c>
      <c r="Q16">
        <v>1</v>
      </c>
      <c r="R16">
        <v>0</v>
      </c>
      <c r="S16">
        <v>2</v>
      </c>
      <c r="U16">
        <v>0</v>
      </c>
      <c r="V16">
        <v>5</v>
      </c>
      <c r="AA16">
        <v>0</v>
      </c>
      <c r="AC16">
        <v>0</v>
      </c>
      <c r="AD16">
        <v>0</v>
      </c>
      <c r="AF16">
        <v>2</v>
      </c>
      <c r="AH16">
        <v>6</v>
      </c>
      <c r="AJ16">
        <v>1</v>
      </c>
    </row>
    <row r="17" spans="3:36" ht="12">
      <c r="C17">
        <v>1</v>
      </c>
      <c r="E17">
        <v>0</v>
      </c>
      <c r="F17">
        <v>3</v>
      </c>
      <c r="H17">
        <v>0</v>
      </c>
      <c r="K17">
        <v>0</v>
      </c>
      <c r="M17">
        <v>1</v>
      </c>
      <c r="N17">
        <v>0</v>
      </c>
      <c r="Q17">
        <v>1</v>
      </c>
      <c r="R17">
        <v>0</v>
      </c>
      <c r="S17">
        <v>1</v>
      </c>
      <c r="U17">
        <v>0</v>
      </c>
      <c r="V17">
        <v>4</v>
      </c>
      <c r="AA17">
        <v>0</v>
      </c>
      <c r="AC17">
        <v>0</v>
      </c>
      <c r="AD17">
        <v>0</v>
      </c>
      <c r="AF17">
        <v>1</v>
      </c>
      <c r="AH17">
        <v>5</v>
      </c>
      <c r="AJ17">
        <v>0</v>
      </c>
    </row>
    <row r="18" spans="3:36" ht="12">
      <c r="C18">
        <v>1</v>
      </c>
      <c r="E18">
        <v>0</v>
      </c>
      <c r="F18">
        <v>2</v>
      </c>
      <c r="H18">
        <v>0</v>
      </c>
      <c r="M18">
        <v>1</v>
      </c>
      <c r="N18">
        <v>0</v>
      </c>
      <c r="Q18">
        <v>0</v>
      </c>
      <c r="R18">
        <v>0</v>
      </c>
      <c r="S18">
        <v>1</v>
      </c>
      <c r="U18">
        <v>0</v>
      </c>
      <c r="V18">
        <v>4</v>
      </c>
      <c r="AA18">
        <v>0</v>
      </c>
      <c r="AC18">
        <v>0</v>
      </c>
      <c r="AD18">
        <v>0</v>
      </c>
      <c r="AF18">
        <v>1</v>
      </c>
      <c r="AH18">
        <v>4</v>
      </c>
      <c r="AJ18">
        <v>0</v>
      </c>
    </row>
    <row r="19" spans="3:36" ht="12">
      <c r="C19">
        <v>1</v>
      </c>
      <c r="E19">
        <v>0</v>
      </c>
      <c r="F19">
        <v>2</v>
      </c>
      <c r="H19">
        <v>0</v>
      </c>
      <c r="M19">
        <v>1</v>
      </c>
      <c r="N19">
        <v>0</v>
      </c>
      <c r="Q19">
        <v>0</v>
      </c>
      <c r="R19">
        <v>0</v>
      </c>
      <c r="S19">
        <v>0</v>
      </c>
      <c r="U19">
        <v>0</v>
      </c>
      <c r="V19">
        <v>4</v>
      </c>
      <c r="AA19">
        <v>0</v>
      </c>
      <c r="AC19">
        <v>0</v>
      </c>
      <c r="AD19">
        <v>0</v>
      </c>
      <c r="AF19">
        <v>1</v>
      </c>
      <c r="AH19">
        <v>4</v>
      </c>
      <c r="AJ19">
        <v>0</v>
      </c>
    </row>
    <row r="20" spans="3:36" ht="12">
      <c r="C20">
        <v>1</v>
      </c>
      <c r="E20">
        <v>0</v>
      </c>
      <c r="F20">
        <v>2</v>
      </c>
      <c r="H20">
        <v>0</v>
      </c>
      <c r="M20">
        <v>1</v>
      </c>
      <c r="N20">
        <v>0</v>
      </c>
      <c r="Q20">
        <v>0</v>
      </c>
      <c r="R20">
        <v>0</v>
      </c>
      <c r="S20">
        <v>0</v>
      </c>
      <c r="U20">
        <v>0</v>
      </c>
      <c r="V20">
        <v>4</v>
      </c>
      <c r="AA20">
        <v>0</v>
      </c>
      <c r="AC20">
        <v>0</v>
      </c>
      <c r="AD20">
        <v>0</v>
      </c>
      <c r="AF20">
        <v>0</v>
      </c>
      <c r="AH20">
        <v>4</v>
      </c>
      <c r="AJ20">
        <v>0</v>
      </c>
    </row>
    <row r="21" spans="3:36" ht="12">
      <c r="C21">
        <v>1</v>
      </c>
      <c r="E21">
        <v>0</v>
      </c>
      <c r="F21">
        <v>2</v>
      </c>
      <c r="H21">
        <v>0</v>
      </c>
      <c r="M21">
        <v>0</v>
      </c>
      <c r="Q21">
        <v>0</v>
      </c>
      <c r="R21">
        <v>0</v>
      </c>
      <c r="S21">
        <v>0</v>
      </c>
      <c r="U21">
        <v>0</v>
      </c>
      <c r="V21">
        <v>4</v>
      </c>
      <c r="AA21">
        <v>0</v>
      </c>
      <c r="AC21">
        <v>0</v>
      </c>
      <c r="AD21">
        <v>0</v>
      </c>
      <c r="AF21">
        <v>0</v>
      </c>
      <c r="AH21">
        <v>3</v>
      </c>
      <c r="AJ21">
        <v>0</v>
      </c>
    </row>
    <row r="22" spans="3:36" ht="12">
      <c r="C22">
        <v>0</v>
      </c>
      <c r="E22">
        <v>0</v>
      </c>
      <c r="F22">
        <v>1</v>
      </c>
      <c r="H22">
        <v>0</v>
      </c>
      <c r="M22">
        <v>0</v>
      </c>
      <c r="Q22">
        <v>0</v>
      </c>
      <c r="R22">
        <v>0</v>
      </c>
      <c r="S22">
        <v>0</v>
      </c>
      <c r="U22">
        <v>0</v>
      </c>
      <c r="V22">
        <v>3</v>
      </c>
      <c r="AA22">
        <v>0</v>
      </c>
      <c r="AC22">
        <v>0</v>
      </c>
      <c r="AD22">
        <v>0</v>
      </c>
      <c r="AF22">
        <v>0</v>
      </c>
      <c r="AH22">
        <v>3</v>
      </c>
      <c r="AJ22">
        <v>0</v>
      </c>
    </row>
    <row r="23" spans="3:36" ht="12">
      <c r="C23">
        <v>0</v>
      </c>
      <c r="E23">
        <v>0</v>
      </c>
      <c r="F23">
        <v>1</v>
      </c>
      <c r="M23">
        <v>0</v>
      </c>
      <c r="Q23">
        <v>0</v>
      </c>
      <c r="R23">
        <v>0</v>
      </c>
      <c r="S23">
        <v>0</v>
      </c>
      <c r="U23">
        <v>0</v>
      </c>
      <c r="V23">
        <v>2</v>
      </c>
      <c r="AA23">
        <v>0</v>
      </c>
      <c r="AC23">
        <v>0</v>
      </c>
      <c r="AD23">
        <v>0</v>
      </c>
      <c r="AF23">
        <v>0</v>
      </c>
      <c r="AH23">
        <v>2</v>
      </c>
      <c r="AJ23">
        <v>0</v>
      </c>
    </row>
    <row r="24" spans="3:36" ht="12">
      <c r="C24">
        <v>0</v>
      </c>
      <c r="E24">
        <v>0</v>
      </c>
      <c r="F24">
        <v>1</v>
      </c>
      <c r="M24">
        <v>0</v>
      </c>
      <c r="R24">
        <v>0</v>
      </c>
      <c r="S24">
        <v>0</v>
      </c>
      <c r="U24">
        <v>0</v>
      </c>
      <c r="V24">
        <v>2</v>
      </c>
      <c r="AA24">
        <v>0</v>
      </c>
      <c r="AD24">
        <v>0</v>
      </c>
      <c r="AF24">
        <v>0</v>
      </c>
      <c r="AH24">
        <v>2</v>
      </c>
      <c r="AJ24">
        <v>0</v>
      </c>
    </row>
    <row r="25" spans="3:36" ht="12">
      <c r="C25">
        <v>0</v>
      </c>
      <c r="F25">
        <v>1</v>
      </c>
      <c r="M25">
        <v>0</v>
      </c>
      <c r="R25">
        <v>0</v>
      </c>
      <c r="S25">
        <v>0</v>
      </c>
      <c r="U25">
        <v>0</v>
      </c>
      <c r="V25">
        <v>1</v>
      </c>
      <c r="AA25">
        <v>0</v>
      </c>
      <c r="AD25">
        <v>0</v>
      </c>
      <c r="AF25">
        <v>0</v>
      </c>
      <c r="AH25">
        <v>2</v>
      </c>
      <c r="AJ25">
        <v>0</v>
      </c>
    </row>
    <row r="26" spans="3:36" ht="12">
      <c r="C26">
        <v>0</v>
      </c>
      <c r="F26">
        <v>1</v>
      </c>
      <c r="M26">
        <v>0</v>
      </c>
      <c r="R26">
        <v>0</v>
      </c>
      <c r="S26">
        <v>0</v>
      </c>
      <c r="U26">
        <v>0</v>
      </c>
      <c r="V26">
        <v>1</v>
      </c>
      <c r="AA26">
        <v>0</v>
      </c>
      <c r="AD26">
        <v>0</v>
      </c>
      <c r="AF26">
        <v>0</v>
      </c>
      <c r="AH26">
        <v>2</v>
      </c>
      <c r="AJ26">
        <v>0</v>
      </c>
    </row>
    <row r="27" spans="3:36" ht="12">
      <c r="C27">
        <v>0</v>
      </c>
      <c r="F27">
        <v>1</v>
      </c>
      <c r="M27">
        <v>0</v>
      </c>
      <c r="R27">
        <v>0</v>
      </c>
      <c r="S27">
        <v>0</v>
      </c>
      <c r="U27">
        <v>0</v>
      </c>
      <c r="V27">
        <v>1</v>
      </c>
      <c r="AA27">
        <v>0</v>
      </c>
      <c r="AD27">
        <v>0</v>
      </c>
      <c r="AF27">
        <v>0</v>
      </c>
      <c r="AH27">
        <v>2</v>
      </c>
      <c r="AJ27">
        <v>0</v>
      </c>
    </row>
    <row r="28" spans="3:36" ht="12">
      <c r="C28">
        <v>0</v>
      </c>
      <c r="F28">
        <v>0</v>
      </c>
      <c r="M28">
        <v>0</v>
      </c>
      <c r="R28">
        <v>0</v>
      </c>
      <c r="S28">
        <v>0</v>
      </c>
      <c r="U28">
        <v>0</v>
      </c>
      <c r="V28">
        <v>1</v>
      </c>
      <c r="AA28">
        <v>0</v>
      </c>
      <c r="AD28">
        <v>0</v>
      </c>
      <c r="AF28">
        <v>0</v>
      </c>
      <c r="AH28">
        <v>2</v>
      </c>
      <c r="AJ28">
        <v>0</v>
      </c>
    </row>
    <row r="29" spans="3:36" ht="12">
      <c r="C29">
        <v>0</v>
      </c>
      <c r="F29">
        <v>0</v>
      </c>
      <c r="M29">
        <v>0</v>
      </c>
      <c r="R29">
        <v>0</v>
      </c>
      <c r="S29">
        <v>0</v>
      </c>
      <c r="U29">
        <v>0</v>
      </c>
      <c r="V29">
        <v>1</v>
      </c>
      <c r="AA29">
        <v>0</v>
      </c>
      <c r="AD29">
        <v>0</v>
      </c>
      <c r="AF29">
        <v>0</v>
      </c>
      <c r="AH29">
        <v>2</v>
      </c>
      <c r="AJ29">
        <v>0</v>
      </c>
    </row>
    <row r="30" spans="3:36" ht="13.5">
      <c r="C30">
        <v>0</v>
      </c>
      <c r="F30">
        <v>0</v>
      </c>
      <c r="M30">
        <v>0</v>
      </c>
      <c r="R30">
        <v>0</v>
      </c>
      <c r="S30">
        <v>0</v>
      </c>
      <c r="U30">
        <v>0</v>
      </c>
      <c r="V30">
        <v>1</v>
      </c>
      <c r="AA30">
        <v>0</v>
      </c>
      <c r="AD30">
        <v>0</v>
      </c>
      <c r="AF30">
        <v>0</v>
      </c>
      <c r="AH30">
        <v>1</v>
      </c>
      <c r="AJ30">
        <v>0</v>
      </c>
    </row>
    <row r="31" spans="3:36" ht="13.5">
      <c r="C31">
        <v>0</v>
      </c>
      <c r="F31">
        <v>0</v>
      </c>
      <c r="M31">
        <v>0</v>
      </c>
      <c r="R31">
        <v>0</v>
      </c>
      <c r="S31">
        <v>0</v>
      </c>
      <c r="U31">
        <v>0</v>
      </c>
      <c r="V31">
        <v>1</v>
      </c>
      <c r="AA31">
        <v>0</v>
      </c>
      <c r="AD31">
        <v>0</v>
      </c>
      <c r="AF31">
        <v>0</v>
      </c>
      <c r="AH31">
        <v>1</v>
      </c>
      <c r="AJ31">
        <v>0</v>
      </c>
    </row>
    <row r="32" spans="3:36" ht="13.5">
      <c r="C32">
        <v>0</v>
      </c>
      <c r="F32">
        <v>0</v>
      </c>
      <c r="M32">
        <v>0</v>
      </c>
      <c r="R32">
        <v>0</v>
      </c>
      <c r="U32">
        <v>0</v>
      </c>
      <c r="V32">
        <v>1</v>
      </c>
      <c r="AD32">
        <v>0</v>
      </c>
      <c r="AF32">
        <v>0</v>
      </c>
      <c r="AH32">
        <v>1</v>
      </c>
      <c r="AJ32">
        <v>0</v>
      </c>
    </row>
    <row r="33" spans="3:36" ht="13.5">
      <c r="C33">
        <v>0</v>
      </c>
      <c r="F33">
        <v>0</v>
      </c>
      <c r="M33">
        <v>0</v>
      </c>
      <c r="R33">
        <v>0</v>
      </c>
      <c r="U33">
        <v>0</v>
      </c>
      <c r="V33">
        <v>1</v>
      </c>
      <c r="AD33">
        <v>0</v>
      </c>
      <c r="AF33">
        <v>0</v>
      </c>
      <c r="AH33">
        <v>1</v>
      </c>
      <c r="AJ33">
        <v>0</v>
      </c>
    </row>
    <row r="34" spans="3:36" ht="13.5">
      <c r="C34">
        <v>0</v>
      </c>
      <c r="F34">
        <v>0</v>
      </c>
      <c r="M34">
        <v>0</v>
      </c>
      <c r="R34">
        <v>0</v>
      </c>
      <c r="U34">
        <v>0</v>
      </c>
      <c r="V34">
        <v>1</v>
      </c>
      <c r="AD34">
        <v>0</v>
      </c>
      <c r="AF34">
        <v>0</v>
      </c>
      <c r="AH34">
        <v>1</v>
      </c>
      <c r="AJ34">
        <v>0</v>
      </c>
    </row>
    <row r="35" spans="3:36" ht="13.5">
      <c r="C35">
        <v>0</v>
      </c>
      <c r="F35">
        <v>0</v>
      </c>
      <c r="M35">
        <v>0</v>
      </c>
      <c r="R35">
        <v>0</v>
      </c>
      <c r="U35">
        <v>0</v>
      </c>
      <c r="V35">
        <v>1</v>
      </c>
      <c r="AD35">
        <v>0</v>
      </c>
      <c r="AF35">
        <v>0</v>
      </c>
      <c r="AH35">
        <v>1</v>
      </c>
      <c r="AJ35">
        <v>0</v>
      </c>
    </row>
    <row r="36" spans="3:36" ht="13.5">
      <c r="C36">
        <v>0</v>
      </c>
      <c r="F36">
        <v>0</v>
      </c>
      <c r="M36">
        <v>0</v>
      </c>
      <c r="R36">
        <v>0</v>
      </c>
      <c r="U36">
        <v>0</v>
      </c>
      <c r="V36">
        <v>0</v>
      </c>
      <c r="AF36">
        <v>0</v>
      </c>
      <c r="AH36">
        <v>1</v>
      </c>
      <c r="AJ36">
        <v>0</v>
      </c>
    </row>
    <row r="37" spans="3:36" ht="12">
      <c r="C37">
        <v>0</v>
      </c>
      <c r="F37">
        <v>0</v>
      </c>
      <c r="U37">
        <v>0</v>
      </c>
      <c r="V37">
        <v>0</v>
      </c>
      <c r="AF37">
        <v>0</v>
      </c>
      <c r="AH37">
        <v>1</v>
      </c>
      <c r="AJ37">
        <v>0</v>
      </c>
    </row>
    <row r="38" spans="3:36" ht="12">
      <c r="C38">
        <v>0</v>
      </c>
      <c r="F38">
        <v>0</v>
      </c>
      <c r="U38">
        <v>0</v>
      </c>
      <c r="V38">
        <v>0</v>
      </c>
      <c r="AF38">
        <v>0</v>
      </c>
      <c r="AH38">
        <v>1</v>
      </c>
      <c r="AJ38">
        <v>0</v>
      </c>
    </row>
    <row r="39" spans="3:36" ht="12">
      <c r="C39">
        <v>0</v>
      </c>
      <c r="F39">
        <v>0</v>
      </c>
      <c r="U39">
        <v>0</v>
      </c>
      <c r="V39">
        <v>0</v>
      </c>
      <c r="AF39">
        <v>0</v>
      </c>
      <c r="AH39">
        <v>1</v>
      </c>
      <c r="AJ39">
        <v>0</v>
      </c>
    </row>
    <row r="40" spans="3:36" ht="12">
      <c r="C40">
        <v>0</v>
      </c>
      <c r="F40">
        <v>0</v>
      </c>
      <c r="V40">
        <v>0</v>
      </c>
      <c r="AF40">
        <v>0</v>
      </c>
      <c r="AH40">
        <v>1</v>
      </c>
      <c r="AJ40">
        <v>0</v>
      </c>
    </row>
    <row r="41" spans="3:36" ht="12">
      <c r="C41">
        <v>0</v>
      </c>
      <c r="F41">
        <v>0</v>
      </c>
      <c r="V41">
        <v>0</v>
      </c>
      <c r="AF41">
        <v>0</v>
      </c>
      <c r="AH41">
        <v>1</v>
      </c>
      <c r="AJ41">
        <v>0</v>
      </c>
    </row>
    <row r="42" spans="3:36" ht="12">
      <c r="C42">
        <v>0</v>
      </c>
      <c r="F42">
        <v>0</v>
      </c>
      <c r="V42">
        <v>0</v>
      </c>
      <c r="AF42">
        <v>0</v>
      </c>
      <c r="AH42">
        <v>0</v>
      </c>
      <c r="AJ42">
        <v>0</v>
      </c>
    </row>
    <row r="43" spans="3:36" ht="12">
      <c r="C43">
        <v>0</v>
      </c>
      <c r="F43">
        <v>0</v>
      </c>
      <c r="V43">
        <v>0</v>
      </c>
      <c r="AF43">
        <v>0</v>
      </c>
      <c r="AH43">
        <v>0</v>
      </c>
      <c r="AJ43">
        <v>0</v>
      </c>
    </row>
    <row r="44" spans="3:36" ht="12">
      <c r="C44">
        <v>0</v>
      </c>
      <c r="F44">
        <v>0</v>
      </c>
      <c r="V44">
        <v>0</v>
      </c>
      <c r="AF44">
        <v>0</v>
      </c>
      <c r="AH44">
        <v>0</v>
      </c>
      <c r="AJ44">
        <v>0</v>
      </c>
    </row>
    <row r="45" spans="3:36" ht="13.5">
      <c r="C45">
        <v>0</v>
      </c>
      <c r="F45">
        <v>0</v>
      </c>
      <c r="V45">
        <v>0</v>
      </c>
      <c r="AF45">
        <v>0</v>
      </c>
      <c r="AH45">
        <v>0</v>
      </c>
      <c r="AJ45">
        <v>0</v>
      </c>
    </row>
    <row r="46" spans="3:36" ht="13.5">
      <c r="C46">
        <v>0</v>
      </c>
      <c r="F46">
        <v>0</v>
      </c>
      <c r="V46">
        <v>0</v>
      </c>
      <c r="AF46">
        <v>0</v>
      </c>
      <c r="AH46">
        <v>0</v>
      </c>
      <c r="AJ46">
        <v>0</v>
      </c>
    </row>
    <row r="47" spans="3:36" ht="13.5">
      <c r="C47">
        <v>0</v>
      </c>
      <c r="F47">
        <v>0</v>
      </c>
      <c r="V47">
        <v>0</v>
      </c>
      <c r="AF47">
        <v>0</v>
      </c>
      <c r="AH47">
        <v>0</v>
      </c>
      <c r="AJ47">
        <v>0</v>
      </c>
    </row>
    <row r="48" spans="3:36" ht="13.5">
      <c r="C48">
        <v>0</v>
      </c>
      <c r="F48">
        <v>0</v>
      </c>
      <c r="V48">
        <v>0</v>
      </c>
      <c r="AF48">
        <v>0</v>
      </c>
      <c r="AH48">
        <v>0</v>
      </c>
      <c r="AJ48">
        <v>0</v>
      </c>
    </row>
    <row r="49" spans="3:36" ht="13.5">
      <c r="C49">
        <v>0</v>
      </c>
      <c r="F49">
        <v>0</v>
      </c>
      <c r="V49">
        <v>0</v>
      </c>
      <c r="AF49">
        <v>0</v>
      </c>
      <c r="AH49">
        <v>0</v>
      </c>
      <c r="AJ49">
        <v>0</v>
      </c>
    </row>
    <row r="50" spans="3:36" ht="13.5">
      <c r="C50">
        <v>0</v>
      </c>
      <c r="F50">
        <v>0</v>
      </c>
      <c r="V50">
        <v>0</v>
      </c>
      <c r="AH50">
        <v>0</v>
      </c>
      <c r="AJ50">
        <v>0</v>
      </c>
    </row>
    <row r="51" spans="3:36" ht="13.5">
      <c r="C51">
        <v>0</v>
      </c>
      <c r="V51">
        <v>0</v>
      </c>
      <c r="AH51">
        <v>0</v>
      </c>
      <c r="AJ51">
        <v>0</v>
      </c>
    </row>
    <row r="52" spans="3:36" ht="13.5">
      <c r="C52">
        <v>0</v>
      </c>
      <c r="V52">
        <v>0</v>
      </c>
      <c r="AH52">
        <v>0</v>
      </c>
      <c r="AJ52">
        <v>0</v>
      </c>
    </row>
    <row r="53" spans="22:34" ht="12">
      <c r="V53">
        <v>0</v>
      </c>
      <c r="AH53">
        <v>0</v>
      </c>
    </row>
    <row r="54" spans="22:34" ht="12">
      <c r="V54">
        <v>0</v>
      </c>
      <c r="AH54">
        <v>0</v>
      </c>
    </row>
    <row r="55" spans="22:34" ht="12">
      <c r="V55">
        <v>0</v>
      </c>
      <c r="AH55">
        <v>0</v>
      </c>
    </row>
    <row r="56" spans="22:34" ht="12">
      <c r="V56">
        <v>0</v>
      </c>
      <c r="AH56">
        <v>0</v>
      </c>
    </row>
    <row r="57" spans="22:34" ht="13.5">
      <c r="V57">
        <v>0</v>
      </c>
      <c r="AH57">
        <v>0</v>
      </c>
    </row>
    <row r="58" spans="22:34" ht="13.5">
      <c r="V58">
        <v>0</v>
      </c>
      <c r="AH58">
        <v>0</v>
      </c>
    </row>
    <row r="59" ht="12">
      <c r="AH59">
        <v>0</v>
      </c>
    </row>
    <row r="60" ht="12">
      <c r="AH60">
        <v>0</v>
      </c>
    </row>
    <row r="61" ht="12">
      <c r="AH61">
        <v>0</v>
      </c>
    </row>
    <row r="62" ht="12">
      <c r="AH62">
        <v>0</v>
      </c>
    </row>
    <row r="63" ht="12">
      <c r="AH63">
        <v>0</v>
      </c>
    </row>
    <row r="64" ht="12">
      <c r="AH64">
        <v>0</v>
      </c>
    </row>
    <row r="65" ht="12">
      <c r="AH65">
        <v>0</v>
      </c>
    </row>
    <row r="66" ht="12">
      <c r="AH66">
        <v>0</v>
      </c>
    </row>
    <row r="67" ht="12">
      <c r="AH67">
        <v>0</v>
      </c>
    </row>
    <row r="68" ht="12">
      <c r="AH68">
        <v>0</v>
      </c>
    </row>
    <row r="69" ht="12">
      <c r="AH69">
        <v>0</v>
      </c>
    </row>
    <row r="70" ht="12">
      <c r="AH70">
        <v>0</v>
      </c>
    </row>
    <row r="71" ht="12">
      <c r="AH71">
        <v>0</v>
      </c>
    </row>
    <row r="72" ht="12">
      <c r="AH72">
        <v>0</v>
      </c>
    </row>
    <row r="73" ht="12">
      <c r="AH73">
        <v>0</v>
      </c>
    </row>
    <row r="74" ht="12">
      <c r="AH74">
        <v>0</v>
      </c>
    </row>
    <row r="75" ht="12">
      <c r="AH75">
        <v>0</v>
      </c>
    </row>
    <row r="76" ht="12">
      <c r="AH76">
        <v>0</v>
      </c>
    </row>
    <row r="77" ht="12">
      <c r="AH77">
        <v>0</v>
      </c>
    </row>
    <row r="78" ht="12">
      <c r="AH78">
        <v>0</v>
      </c>
    </row>
    <row r="79" ht="12">
      <c r="AH79">
        <v>0</v>
      </c>
    </row>
    <row r="80" ht="12">
      <c r="AH80">
        <v>0</v>
      </c>
    </row>
    <row r="81" ht="12">
      <c r="AH81">
        <v>0</v>
      </c>
    </row>
    <row r="82" ht="12">
      <c r="AH82">
        <v>0</v>
      </c>
    </row>
    <row r="83" ht="12">
      <c r="AH83">
        <v>0</v>
      </c>
    </row>
    <row r="84" ht="12">
      <c r="AH84">
        <v>0</v>
      </c>
    </row>
    <row r="85" ht="12">
      <c r="AH85">
        <v>0</v>
      </c>
    </row>
    <row r="86" ht="12">
      <c r="AH86">
        <v>0</v>
      </c>
    </row>
    <row r="87" ht="12">
      <c r="AH87">
        <v>0</v>
      </c>
    </row>
    <row r="88" ht="13.5">
      <c r="AH88">
        <v>0</v>
      </c>
    </row>
    <row r="89" ht="13.5">
      <c r="AH89">
        <v>0</v>
      </c>
    </row>
  </sheetData>
  <sheetProtection selectLockedCells="1" selectUnlockedCells="1"/>
  <mergeCells count="2">
    <mergeCell ref="A10:I10"/>
    <mergeCell ref="J10:Y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35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>
    <row r="1" ht="13.5">
      <c r="A1">
        <v>100</v>
      </c>
    </row>
    <row r="2" ht="13.5">
      <c r="A2">
        <v>100</v>
      </c>
    </row>
    <row r="3" ht="13.5">
      <c r="A3">
        <v>53.85</v>
      </c>
    </row>
    <row r="4" ht="13.5">
      <c r="A4">
        <v>52.08</v>
      </c>
    </row>
    <row r="5" ht="13.5">
      <c r="A5">
        <v>42.5</v>
      </c>
    </row>
    <row r="6" ht="13.5">
      <c r="A6">
        <v>39.24</v>
      </c>
    </row>
    <row r="7" ht="13.5">
      <c r="A7">
        <v>38.46</v>
      </c>
    </row>
    <row r="8" ht="13.5">
      <c r="A8">
        <v>38.1</v>
      </c>
    </row>
    <row r="9" ht="13.5">
      <c r="A9">
        <v>26.19</v>
      </c>
    </row>
    <row r="10" ht="13.5">
      <c r="A10">
        <v>23.81</v>
      </c>
    </row>
    <row r="11" ht="13.5">
      <c r="A11">
        <v>23.08</v>
      </c>
    </row>
    <row r="12" ht="13.5">
      <c r="A12">
        <v>20</v>
      </c>
    </row>
    <row r="13" ht="13.5">
      <c r="A13">
        <v>20</v>
      </c>
    </row>
    <row r="14" ht="13.5">
      <c r="A14">
        <v>19.23</v>
      </c>
    </row>
    <row r="15" ht="13.5">
      <c r="A15">
        <v>16.67</v>
      </c>
    </row>
    <row r="16" ht="13.5">
      <c r="A16">
        <v>16.67</v>
      </c>
    </row>
    <row r="17" ht="13.5">
      <c r="A17">
        <v>14.29</v>
      </c>
    </row>
    <row r="18" ht="13.5">
      <c r="A18">
        <v>14.29</v>
      </c>
    </row>
    <row r="19" ht="13.5">
      <c r="A19">
        <v>14.29</v>
      </c>
    </row>
    <row r="20" ht="13.5">
      <c r="A20">
        <v>13.79</v>
      </c>
    </row>
    <row r="21" ht="13.5">
      <c r="A21">
        <v>8</v>
      </c>
    </row>
    <row r="22" ht="13.5">
      <c r="A22">
        <v>7.69</v>
      </c>
    </row>
    <row r="23" ht="13.5">
      <c r="A23">
        <v>0</v>
      </c>
    </row>
    <row r="24" ht="13.5">
      <c r="A24">
        <v>0</v>
      </c>
    </row>
    <row r="25" ht="13.5">
      <c r="A25">
        <v>0</v>
      </c>
    </row>
    <row r="26" ht="13.5">
      <c r="A26">
        <v>0</v>
      </c>
    </row>
    <row r="27" ht="13.5">
      <c r="A27">
        <v>0</v>
      </c>
    </row>
    <row r="28" ht="13.5">
      <c r="A28">
        <v>0</v>
      </c>
    </row>
    <row r="29" ht="13.5">
      <c r="A29">
        <v>0</v>
      </c>
    </row>
    <row r="30" ht="13.5">
      <c r="A30">
        <v>0</v>
      </c>
    </row>
    <row r="31" ht="13.5">
      <c r="A31">
        <v>0</v>
      </c>
    </row>
    <row r="32" ht="13.5">
      <c r="A32">
        <v>0</v>
      </c>
    </row>
    <row r="33" ht="13.5">
      <c r="A33">
        <v>0</v>
      </c>
    </row>
    <row r="34" ht="13.5">
      <c r="A34">
        <v>0</v>
      </c>
    </row>
    <row r="35" ht="13.5">
      <c r="A35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Nirbheek Chauhan</cp:lastModifiedBy>
  <dcterms:modified xsi:type="dcterms:W3CDTF">2013-10-03T04:51:42Z</dcterms:modified>
  <cp:category/>
  <cp:version/>
  <cp:contentType/>
  <cp:contentStatus/>
  <cp:revision>21</cp:revision>
</cp:coreProperties>
</file>